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bjSubcuenta ENERO 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<sst xmlns="http://schemas.openxmlformats.org/spreadsheetml/2006/main" count="37" uniqueCount="37">
  <si>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0001-DIRECCION Y COORDINACION</t>
  </si>
  <si>
    <t>OFICINA NACIONAL DE ESTADISTICA</t>
  </si>
  <si>
    <t xml:space="preserve">CUADRO DE EJECUCION MENSUAL </t>
  </si>
  <si>
    <t>PROGRAMA: ANALISIS Y ESTUDIOS ESTADISTICOS</t>
  </si>
  <si>
    <t xml:space="preserve"> TOTAL EJECUTADO MES DE ENERO 2014</t>
  </si>
  <si>
    <t>2.1.1.1</t>
  </si>
  <si>
    <t>2.1.1.2</t>
  </si>
  <si>
    <t>2.1.1.3</t>
  </si>
  <si>
    <t>2.1.2.2</t>
  </si>
  <si>
    <t>2.1.5.1</t>
  </si>
  <si>
    <t>2.1.5.2</t>
  </si>
  <si>
    <t>2.1.5.3</t>
  </si>
  <si>
    <t>2.2.1.3</t>
  </si>
  <si>
    <t>2.2.1.5</t>
  </si>
  <si>
    <t>2.2.1.6</t>
  </si>
  <si>
    <t>2.2.1.7</t>
  </si>
  <si>
    <t>2.2.5.1</t>
  </si>
  <si>
    <t>2.3.1.1</t>
  </si>
  <si>
    <t>2.3.7.1</t>
  </si>
  <si>
    <t>2.2.4.1</t>
  </si>
  <si>
    <t>0002-Produccion Estadistica</t>
  </si>
  <si>
    <t>DEFINICION OBJETO SUB-CUENTA</t>
  </si>
  <si>
    <t>REMUNERACIONES AL PERSONAL FIJO</t>
  </si>
  <si>
    <t>REMUNERACIONES AL PERSONAL CON CARACTER TRANSITORIO</t>
  </si>
  <si>
    <t>CONTRIBUCIONES AL SEGURO DE SALUD</t>
  </si>
  <si>
    <t>CONTRIBUCIONES AL SEGURO DE PENSIONES</t>
  </si>
  <si>
    <t>CONTRIBUCIONES AL SEGURO DE RIESGO LABORAL</t>
  </si>
  <si>
    <t>TELEFONO LOCAL</t>
  </si>
  <si>
    <t>SERVICIO DE INTERNET Y TELEVISION POR CABLE</t>
  </si>
  <si>
    <t>ELECTRICIDAD</t>
  </si>
  <si>
    <t>AGUA</t>
  </si>
  <si>
    <t>ALQUILERES Y RENTAS DE EDIFICIOS Y LOCALES</t>
  </si>
  <si>
    <t>ALIMENTOS Y BEBIDAS PARA PERSONAS</t>
  </si>
  <si>
    <t>COMBUSTIBLES Y LUBRICANTES</t>
  </si>
  <si>
    <t>PASAJES</t>
  </si>
  <si>
    <t>SUELDOS AL PERSONAL FIJO EN TRAMITES DE PENSIONES</t>
  </si>
  <si>
    <t>COMPENSACION POR SERVICIO DE SEGURIDAD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</si>
</sst>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.##0.00\ _€_-;\-* #.##0.00\ _€_-;_-* &quot;-&quot;??\ _€_-;_-@_-"/>
  </numFmts>
  <fonts count="38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43" fontId="2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indent="3"/>
    </xf>
    <xf numFmtId="49" fontId="2" fillId="33" borderId="10" xfId="0" applyNumberFormat="1" applyFont="1" applyFill="1" applyBorder="1" applyAlignment="1">
      <alignment horizontal="left" wrapText="1" indent="3"/>
    </xf>
    <xf numFmtId="43" fontId="2" fillId="3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indent="5"/>
    </xf>
    <xf numFmtId="4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33" borderId="19" xfId="0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952500</xdr:colOff>
      <xdr:row>1</xdr:row>
      <xdr:rowOff>590550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3667125</xdr:colOff>
      <xdr:row>0</xdr:row>
      <xdr:rowOff>66675</xdr:rowOff>
    </xdr:from>
    <xdr:to>
      <xdr:col>2</xdr:col>
      <xdr:colOff>1133475</xdr:colOff>
      <xdr:row>1</xdr:row>
      <xdr:rowOff>590550</xdr:rowOff>
    </xdr:to>
    <xdr:pic>
      <xdr:nvPicPr>
        <xdr:cNvPr id="2" name="Picture 16" descr="logo ONE en buena resoluci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66675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1.8515625" style="0" customWidth="1"/>
    <col min="2" max="2" width="56.140625" style="0" customWidth="1"/>
    <col min="3" max="3" width="17.8515625" style="0" customWidth="1"/>
  </cols>
  <sheetData>
    <row r="1" spans="1:3" ht="12.75">
      <c r="A1" s="9" t="s">
        <v>1</v>
      </c>
      <c r="B1" s="10"/>
      <c r="C1" s="11"/>
    </row>
    <row r="2" spans="1:3" ht="50.25" customHeight="1">
      <c r="A2" s="12"/>
      <c r="B2" s="13"/>
      <c r="C2" s="14"/>
    </row>
    <row r="3" spans="1:3" ht="21" customHeight="1">
      <c r="A3" s="15" t="s">
        <v>3</v>
      </c>
      <c r="B3" s="16"/>
      <c r="C3" s="17"/>
    </row>
    <row r="4" spans="1:3" ht="22.5" customHeight="1">
      <c r="A4" s="15" t="s">
        <v>2</v>
      </c>
      <c r="B4" s="16"/>
      <c r="C4" s="18"/>
    </row>
    <row r="5" spans="1:3" s="2" customFormat="1" ht="47.25" customHeight="1">
      <c r="A5" s="19" t="s">
        <v>4</v>
      </c>
      <c r="B5" s="20"/>
      <c r="C5" s="5">
        <f>C6+C21</f>
        <v>16417977.41</v>
      </c>
    </row>
    <row r="6" spans="1:3" ht="12.75">
      <c r="A6" s="3" t="s">
        <v>0</v>
      </c>
      <c r="B6" s="3" t="s">
        <v>21</v>
      </c>
      <c r="C6" s="1">
        <f>SUM(C7:C20)</f>
        <v>16258687.41</v>
      </c>
    </row>
    <row r="7" spans="1:3" ht="12.75">
      <c r="A7" s="6" t="s">
        <v>5</v>
      </c>
      <c r="B7" s="8" t="s">
        <v>22</v>
      </c>
      <c r="C7" s="7">
        <v>10021825.02</v>
      </c>
    </row>
    <row r="8" spans="1:3" ht="12.75">
      <c r="A8" s="6" t="s">
        <v>6</v>
      </c>
      <c r="B8" s="8" t="s">
        <v>23</v>
      </c>
      <c r="C8" s="7">
        <v>2624823</v>
      </c>
    </row>
    <row r="9" spans="1:3" ht="12.75">
      <c r="A9" s="6" t="s">
        <v>7</v>
      </c>
      <c r="B9" s="8" t="s">
        <v>35</v>
      </c>
      <c r="C9" s="7">
        <v>182052.57</v>
      </c>
    </row>
    <row r="10" spans="1:3" ht="12.75">
      <c r="A10" s="6" t="s">
        <v>8</v>
      </c>
      <c r="B10" s="8" t="s">
        <v>36</v>
      </c>
      <c r="C10" s="7">
        <v>117567</v>
      </c>
    </row>
    <row r="11" spans="1:3" ht="12.75">
      <c r="A11" s="6" t="s">
        <v>9</v>
      </c>
      <c r="B11" s="8" t="s">
        <v>24</v>
      </c>
      <c r="C11" s="7">
        <v>882450.16</v>
      </c>
    </row>
    <row r="12" spans="1:3" ht="12.75">
      <c r="A12" s="6" t="s">
        <v>10</v>
      </c>
      <c r="B12" s="8" t="s">
        <v>25</v>
      </c>
      <c r="C12" s="7">
        <v>910837.79</v>
      </c>
    </row>
    <row r="13" spans="1:3" ht="12.75">
      <c r="A13" s="6" t="s">
        <v>11</v>
      </c>
      <c r="B13" s="8" t="s">
        <v>26</v>
      </c>
      <c r="C13" s="7">
        <v>113128.43</v>
      </c>
    </row>
    <row r="14" spans="1:3" ht="12.75">
      <c r="A14" s="6" t="s">
        <v>12</v>
      </c>
      <c r="B14" s="8" t="s">
        <v>27</v>
      </c>
      <c r="C14" s="7">
        <v>173228.96</v>
      </c>
    </row>
    <row r="15" spans="1:3" ht="12.75">
      <c r="A15" s="6" t="s">
        <v>13</v>
      </c>
      <c r="B15" s="8" t="s">
        <v>28</v>
      </c>
      <c r="C15" s="7">
        <v>177380.17</v>
      </c>
    </row>
    <row r="16" spans="1:3" ht="12.75">
      <c r="A16" s="6" t="s">
        <v>14</v>
      </c>
      <c r="B16" s="8" t="s">
        <v>29</v>
      </c>
      <c r="C16" s="7">
        <v>747893.01</v>
      </c>
    </row>
    <row r="17" spans="1:3" ht="12.75">
      <c r="A17" s="6" t="s">
        <v>15</v>
      </c>
      <c r="B17" s="8" t="s">
        <v>30</v>
      </c>
      <c r="C17" s="7">
        <v>3840</v>
      </c>
    </row>
    <row r="18" spans="1:3" ht="12.75">
      <c r="A18" s="6" t="s">
        <v>16</v>
      </c>
      <c r="B18" s="8" t="s">
        <v>31</v>
      </c>
      <c r="C18" s="7">
        <v>84000</v>
      </c>
    </row>
    <row r="19" spans="1:3" ht="12.75">
      <c r="A19" s="6" t="s">
        <v>17</v>
      </c>
      <c r="B19" s="8" t="s">
        <v>32</v>
      </c>
      <c r="C19" s="7">
        <v>69661.3</v>
      </c>
    </row>
    <row r="20" spans="1:3" ht="12.75">
      <c r="A20" s="6" t="s">
        <v>18</v>
      </c>
      <c r="B20" s="8" t="s">
        <v>33</v>
      </c>
      <c r="C20" s="7">
        <v>150000</v>
      </c>
    </row>
    <row r="21" spans="1:3" ht="12.75">
      <c r="A21" s="4" t="s">
        <v>20</v>
      </c>
      <c r="B21" s="4"/>
      <c r="C21" s="1">
        <f>SUM(C22)</f>
        <v>159290</v>
      </c>
    </row>
    <row r="22" spans="1:3" ht="12.75">
      <c r="A22" s="6" t="s">
        <v>19</v>
      </c>
      <c r="B22" s="8" t="s">
        <v>34</v>
      </c>
      <c r="C22" s="7">
        <v>159290</v>
      </c>
    </row>
  </sheetData>
  <sheetProtection/>
  <mergeCells count="4">
    <mergeCell ref="A1:C2"/>
    <mergeCell ref="A3:C3"/>
    <mergeCell ref="A4:C4"/>
    <mergeCell ref="A5:B5"/>
  </mergeCells>
  <printOptions/>
  <pageMargins left="0.6692913385826772" right="0.7480314960629921" top="1.0236220472440944" bottom="0.984251968503937" header="0.1968503937007874" footer="0.1968503937007874"/>
  <pageSetup fitToHeight="1000" fitToWidth="1" horizontalDpi="300" verticalDpi="300" orientation="portrait" scale="98" r:id="rId2"/>
  <headerFooter alignWithMargins="0">
    <oddHeader>&amp;LSistema de Información de la Gestión Financiera
Periodo:Oct. 2013&amp;C
EJECUCION MENSUAL DEL GASTO&amp;REG-004-DEFRD_1378840425111d
06/11/2013 12:38:14
00113549851-PRODUCCION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Porfirio Garcia</dc:creator>
  <cp:keywords/>
  <dc:description/>
  <cp:lastModifiedBy>porfirio.garcia</cp:lastModifiedBy>
  <cp:lastPrinted>2014-02-10T13:19:02Z</cp:lastPrinted>
  <dcterms:created xsi:type="dcterms:W3CDTF">2013-10-08T17:01:30Z</dcterms:created>
  <dcterms:modified xsi:type="dcterms:W3CDTF">2014-02-10T13:26:45Z</dcterms:modified>
  <cp:category/>
  <cp:version/>
  <cp:contentType/>
  <cp:contentStatus/>
</cp:coreProperties>
</file>