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<sst xmlns="http://schemas.openxmlformats.org/spreadsheetml/2006/main" count="67" uniqueCount="32">
  <si>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</si>
  <si>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</si>
  <si>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</si>
  <si>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</si>
  <si>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</si>
  <si>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</si>
  <si>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</si>
  <si>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</si>
  <si>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</si>
  <si>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</si>
  <si>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</si>
  <si>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</si>
  <si>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</si>
  <si>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</si>
  <si>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</si>
  <si>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</si>
  <si>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</si>
  <si>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</si>
  <si>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</si>
  <si>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</si>
  <si>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</si>
  <si>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</si>
  <si>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</si>
  <si>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</si>
  <si>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</si>
  <si>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</si>
  <si>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</si>
  <si>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0007-Generación de estadísticas nacionales sensibles al género</t>
  </si>
  <si>
    <t>2.2.1.7.01-Agua</t>
  </si>
  <si>
    <t>"Año del Fomento de las Exportaciones”</t>
  </si>
  <si>
    <t>Periodo del 1ro al 31 de Enero de 2018</t>
  </si>
  <si>
    <t xml:space="preserve">    2.1.1.1.01-Sueldos fijos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</si>
</sst>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49" fontId="4" fillId="0" borderId="0" xfId="0" applyNumberFormat="1" applyFont="1" applyBorder="1" applyAlignment="1">
      <alignment horizontal="left" indent="4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indent="4"/>
    </xf>
    <xf numFmtId="49" fontId="3" fillId="2" borderId="0" xfId="0" applyNumberFormat="1" applyFont="1" applyFill="1" applyBorder="1" applyAlignment="1">
      <alignment horizontal="left" indent="3"/>
    </xf>
    <xf numFmtId="0" fontId="0" fillId="2" borderId="0" xfId="0" applyFill="1" applyAlignment="1">
      <alignment/>
    </xf>
    <xf numFmtId="49" fontId="4" fillId="0" borderId="0" xfId="0" applyNumberFormat="1" applyFont="1" applyFill="1" applyAlignment="1">
      <alignment horizontal="left" indent="3"/>
    </xf>
    <xf numFmtId="164" fontId="25" fillId="0" borderId="0" xfId="0" applyNumberFormat="1" applyFont="1" applyBorder="1" applyAlignment="1">
      <alignment horizontal="right"/>
    </xf>
    <xf numFmtId="49" fontId="25" fillId="0" borderId="0" xfId="0" applyNumberFormat="1" applyFont="1" applyFill="1" applyBorder="1" applyAlignment="1">
      <alignment horizontal="left" indent="3"/>
    </xf>
    <xf numFmtId="164" fontId="25" fillId="0" borderId="0" xfId="0" applyNumberFormat="1" applyFont="1" applyFill="1" applyBorder="1" applyAlignment="1">
      <alignment horizontal="right"/>
    </xf>
    <xf numFmtId="49" fontId="3" fillId="14" borderId="11" xfId="0" applyNumberFormat="1" applyFont="1" applyFill="1" applyBorder="1" applyAlignment="1">
      <alignment horizontal="left" indent="2"/>
    </xf>
    <xf numFmtId="164" fontId="26" fillId="14" borderId="0" xfId="0" applyNumberFormat="1" applyFont="1" applyFill="1" applyBorder="1" applyAlignment="1">
      <alignment horizontal="right"/>
    </xf>
    <xf numFmtId="49" fontId="3" fillId="14" borderId="0" xfId="0" applyNumberFormat="1" applyFont="1" applyFill="1" applyBorder="1" applyAlignment="1">
      <alignment horizontal="left" indent="2"/>
    </xf>
    <xf numFmtId="164" fontId="26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97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93.7109375" style="0" customWidth="1"/>
    <col min="2" max="2" width="14.421875" style="0" bestFit="1" customWidth="1"/>
  </cols>
  <sheetData>
    <row r="1" spans="1:2" ht="19.5">
      <c r="A1" s="7" t="s">
        <v>0</v>
      </c>
      <c r="B1" s="7"/>
    </row>
    <row r="2" spans="1:2" ht="15.75">
      <c r="A2" s="8" t="s">
        <v>1</v>
      </c>
      <c r="B2" s="8"/>
    </row>
    <row r="3" spans="1:2" ht="15.75">
      <c r="A3" s="6" t="s">
        <v>29</v>
      </c>
      <c r="B3" s="6"/>
    </row>
    <row r="4" spans="1:2" ht="15.75">
      <c r="A4" s="6" t="s">
        <v>13</v>
      </c>
      <c r="B4" s="6"/>
    </row>
    <row r="5" spans="1:2" ht="19.5" customHeight="1">
      <c r="A5" s="6" t="s">
        <v>30</v>
      </c>
      <c r="B5" s="6"/>
    </row>
    <row r="6" spans="1:2" ht="19.5" customHeight="1">
      <c r="A6" s="6"/>
      <c r="B6" s="6"/>
    </row>
    <row r="7" spans="1:2" ht="26.25" thickBot="1">
      <c r="A7" s="1" t="s">
        <v>2</v>
      </c>
      <c r="B7" s="1" t="s">
        <v>12</v>
      </c>
    </row>
    <row r="8" spans="1:2" ht="13.5" thickBot="1">
      <c r="A8" s="2" t="s">
        <v>14</v>
      </c>
      <c r="B8" s="3">
        <f>+B9+B26+B33+B40+B47+B54+B61</f>
        <v>18844418.47</v>
      </c>
    </row>
    <row r="9" spans="1:2" ht="12.75">
      <c r="A9" s="16" t="s">
        <v>3</v>
      </c>
      <c r="B9" s="17">
        <f>+B10+B19+B24</f>
        <v>8393433.129999999</v>
      </c>
    </row>
    <row r="10" spans="1:2" ht="12.75">
      <c r="A10" s="4" t="s">
        <v>4</v>
      </c>
      <c r="B10" s="19">
        <f>SUM(B11:B18)</f>
        <v>7340898.34</v>
      </c>
    </row>
    <row r="11" spans="1:2" ht="12.75">
      <c r="A11" s="5" t="s">
        <v>15</v>
      </c>
      <c r="B11" s="13">
        <v>5839656.67</v>
      </c>
    </row>
    <row r="12" spans="1:2" ht="12.75">
      <c r="A12" s="5" t="s">
        <v>16</v>
      </c>
      <c r="B12" s="13">
        <v>0</v>
      </c>
    </row>
    <row r="13" spans="1:2" ht="12.75">
      <c r="A13" s="12" t="s">
        <v>25</v>
      </c>
      <c r="B13" s="13">
        <v>50000</v>
      </c>
    </row>
    <row r="14" spans="1:2" ht="12.75">
      <c r="A14" s="5" t="s">
        <v>17</v>
      </c>
      <c r="B14" s="13">
        <v>385385.68</v>
      </c>
    </row>
    <row r="15" spans="1:2" ht="12.75">
      <c r="A15" s="9" t="s">
        <v>18</v>
      </c>
      <c r="B15" s="13">
        <v>135700</v>
      </c>
    </row>
    <row r="16" spans="1:2" ht="12.75">
      <c r="A16" s="9" t="s">
        <v>19</v>
      </c>
      <c r="B16" s="13">
        <v>430919.03</v>
      </c>
    </row>
    <row r="17" spans="1:2" ht="12.75">
      <c r="A17" s="5" t="s">
        <v>20</v>
      </c>
      <c r="B17" s="13">
        <v>445280.9</v>
      </c>
    </row>
    <row r="18" spans="1:2" ht="12.75">
      <c r="A18" s="5" t="s">
        <v>21</v>
      </c>
      <c r="B18" s="13">
        <v>53956.06</v>
      </c>
    </row>
    <row r="19" spans="1:2" ht="12.75">
      <c r="A19" s="10" t="s">
        <v>5</v>
      </c>
      <c r="B19" s="19">
        <f>SUM(B20:B23)</f>
        <v>1052534.79</v>
      </c>
    </row>
    <row r="20" spans="1:2" ht="12.75">
      <c r="A20" s="5" t="s">
        <v>22</v>
      </c>
      <c r="B20" s="13">
        <v>134737.63</v>
      </c>
    </row>
    <row r="21" spans="1:2" ht="12.75">
      <c r="A21" s="5" t="s">
        <v>23</v>
      </c>
      <c r="B21" s="13">
        <v>0</v>
      </c>
    </row>
    <row r="22" spans="1:2" ht="12.75">
      <c r="A22" s="9" t="s">
        <v>24</v>
      </c>
      <c r="B22" s="13">
        <v>913957.16</v>
      </c>
    </row>
    <row r="23" spans="1:2" ht="12.75">
      <c r="A23" s="9" t="s">
        <v>28</v>
      </c>
      <c r="B23" s="13">
        <v>3840</v>
      </c>
    </row>
    <row r="24" spans="1:2" ht="12.75">
      <c r="A24" s="10" t="s">
        <v>6</v>
      </c>
      <c r="B24" s="19">
        <f>SUM(B25:B25)</f>
        <v>0</v>
      </c>
    </row>
    <row r="25" spans="1:2" ht="12.75">
      <c r="A25" s="5" t="s">
        <v>26</v>
      </c>
      <c r="B25" s="13">
        <v>0</v>
      </c>
    </row>
    <row r="26" spans="1:2" ht="12.75">
      <c r="A26" s="18" t="s">
        <v>7</v>
      </c>
      <c r="B26" s="17">
        <f>B27</f>
        <v>2024790.0699999998</v>
      </c>
    </row>
    <row r="27" spans="1:2" ht="12.75">
      <c r="A27" s="10" t="s">
        <v>4</v>
      </c>
      <c r="B27" s="19">
        <f>SUM(B28:B32)</f>
        <v>2024790.0699999998</v>
      </c>
    </row>
    <row r="28" spans="1:2" ht="12.75">
      <c r="A28" s="5" t="s">
        <v>15</v>
      </c>
      <c r="B28" s="13">
        <v>1763771.39</v>
      </c>
    </row>
    <row r="29" spans="1:2" ht="12.75">
      <c r="A29" s="5" t="s">
        <v>16</v>
      </c>
      <c r="B29" s="13">
        <v>0</v>
      </c>
    </row>
    <row r="30" spans="1:2" ht="12.75">
      <c r="A30" s="5" t="s">
        <v>19</v>
      </c>
      <c r="B30" s="13">
        <v>121259.66</v>
      </c>
    </row>
    <row r="31" spans="1:2" ht="12.75">
      <c r="A31" s="5" t="s">
        <v>20</v>
      </c>
      <c r="B31" s="13">
        <v>125227.77</v>
      </c>
    </row>
    <row r="32" spans="1:2" ht="12.75">
      <c r="A32" s="5" t="s">
        <v>21</v>
      </c>
      <c r="B32" s="13">
        <v>14531.25</v>
      </c>
    </row>
    <row r="33" spans="1:2" ht="12.75">
      <c r="A33" s="18" t="s">
        <v>8</v>
      </c>
      <c r="B33" s="17">
        <f>B34</f>
        <v>3310050.1900000004</v>
      </c>
    </row>
    <row r="34" spans="1:2" ht="12.75">
      <c r="A34" s="10" t="s">
        <v>4</v>
      </c>
      <c r="B34" s="19">
        <f>SUM(B35:B39)</f>
        <v>3310050.1900000004</v>
      </c>
    </row>
    <row r="35" spans="1:2" ht="12.75">
      <c r="A35" s="5" t="s">
        <v>15</v>
      </c>
      <c r="B35" s="13">
        <v>2877014</v>
      </c>
    </row>
    <row r="36" spans="1:2" ht="12.75">
      <c r="A36" s="5" t="s">
        <v>16</v>
      </c>
      <c r="B36" s="13">
        <v>0</v>
      </c>
    </row>
    <row r="37" spans="1:2" ht="12.75">
      <c r="A37" s="5" t="s">
        <v>19</v>
      </c>
      <c r="B37" s="15">
        <v>202438.95</v>
      </c>
    </row>
    <row r="38" spans="1:2" ht="12.75">
      <c r="A38" s="5" t="s">
        <v>20</v>
      </c>
      <c r="B38" s="13">
        <v>204267.99</v>
      </c>
    </row>
    <row r="39" spans="1:2" ht="12.75">
      <c r="A39" s="5" t="s">
        <v>21</v>
      </c>
      <c r="B39" s="13">
        <v>26329.25</v>
      </c>
    </row>
    <row r="40" spans="1:2" ht="12.75">
      <c r="A40" s="18" t="s">
        <v>9</v>
      </c>
      <c r="B40" s="17">
        <f>B41</f>
        <v>2337843.85</v>
      </c>
    </row>
    <row r="41" spans="1:2" ht="12.75">
      <c r="A41" s="10" t="s">
        <v>4</v>
      </c>
      <c r="B41" s="19">
        <f>SUM(B42:B46)</f>
        <v>2337843.85</v>
      </c>
    </row>
    <row r="42" spans="1:2" ht="12.75">
      <c r="A42" s="5" t="s">
        <v>15</v>
      </c>
      <c r="B42" s="13">
        <v>2031892.7</v>
      </c>
    </row>
    <row r="43" spans="1:2" ht="12.75">
      <c r="A43" s="5" t="s">
        <v>16</v>
      </c>
      <c r="B43" s="13">
        <v>0</v>
      </c>
    </row>
    <row r="44" spans="1:2" ht="12.75">
      <c r="A44" s="5" t="s">
        <v>19</v>
      </c>
      <c r="B44" s="13">
        <v>142519.84</v>
      </c>
    </row>
    <row r="45" spans="1:2" ht="12.75">
      <c r="A45" s="5" t="s">
        <v>20</v>
      </c>
      <c r="B45" s="13">
        <v>144264.39</v>
      </c>
    </row>
    <row r="46" spans="1:2" ht="12.75">
      <c r="A46" s="5" t="s">
        <v>21</v>
      </c>
      <c r="B46" s="13">
        <v>19166.92</v>
      </c>
    </row>
    <row r="47" spans="1:2" ht="12.75">
      <c r="A47" s="18" t="s">
        <v>10</v>
      </c>
      <c r="B47" s="17">
        <f>B48</f>
        <v>1492330.27</v>
      </c>
    </row>
    <row r="48" spans="1:2" ht="12.75">
      <c r="A48" s="10" t="s">
        <v>4</v>
      </c>
      <c r="B48" s="19">
        <f>SUM(B49:B53)</f>
        <v>1492330.27</v>
      </c>
    </row>
    <row r="49" spans="1:2" ht="12.75">
      <c r="A49" s="5" t="s">
        <v>15</v>
      </c>
      <c r="B49" s="13">
        <v>1294730</v>
      </c>
    </row>
    <row r="50" spans="1:2" ht="12.75">
      <c r="A50" s="5" t="s">
        <v>16</v>
      </c>
      <c r="B50" s="13">
        <v>0</v>
      </c>
    </row>
    <row r="51" spans="1:2" ht="12.75">
      <c r="A51" s="5" t="s">
        <v>19</v>
      </c>
      <c r="B51" s="13">
        <v>91796.39</v>
      </c>
    </row>
    <row r="52" spans="1:2" ht="12.75">
      <c r="A52" s="5" t="s">
        <v>20</v>
      </c>
      <c r="B52" s="13">
        <v>91925.83</v>
      </c>
    </row>
    <row r="53" spans="1:2" ht="12.75">
      <c r="A53" s="5" t="s">
        <v>21</v>
      </c>
      <c r="B53" s="13">
        <v>13878.05</v>
      </c>
    </row>
    <row r="54" spans="1:2" ht="12.75">
      <c r="A54" s="18" t="s">
        <v>11</v>
      </c>
      <c r="B54" s="17">
        <f>B55</f>
        <v>1244466.56</v>
      </c>
    </row>
    <row r="55" spans="1:2" ht="12.75">
      <c r="A55" s="10" t="s">
        <v>4</v>
      </c>
      <c r="B55" s="19">
        <f>SUM(B56:B60)</f>
        <v>1244466.56</v>
      </c>
    </row>
    <row r="56" spans="1:2" ht="12.75">
      <c r="A56" s="5" t="s">
        <v>15</v>
      </c>
      <c r="B56" s="13">
        <v>1080350</v>
      </c>
    </row>
    <row r="57" spans="1:2" ht="12.75">
      <c r="A57" s="5" t="s">
        <v>16</v>
      </c>
      <c r="B57" s="13">
        <v>0</v>
      </c>
    </row>
    <row r="58" spans="1:2" ht="12.75">
      <c r="A58" s="9" t="s">
        <v>19</v>
      </c>
      <c r="B58" s="13">
        <v>76596.82</v>
      </c>
    </row>
    <row r="59" spans="1:2" ht="12.75">
      <c r="A59" s="5" t="s">
        <v>20</v>
      </c>
      <c r="B59" s="13">
        <v>76704.85</v>
      </c>
    </row>
    <row r="60" spans="1:2" ht="12.75">
      <c r="A60" s="5" t="s">
        <v>21</v>
      </c>
      <c r="B60" s="13">
        <v>10814.89</v>
      </c>
    </row>
    <row r="61" spans="1:2" ht="12.75">
      <c r="A61" s="18" t="s">
        <v>27</v>
      </c>
      <c r="B61" s="17">
        <f>B62</f>
        <v>41504.4</v>
      </c>
    </row>
    <row r="62" spans="1:2" ht="12.75">
      <c r="A62" s="10" t="s">
        <v>4</v>
      </c>
      <c r="B62" s="19">
        <f>SUM(B63:B67)</f>
        <v>41504.4</v>
      </c>
    </row>
    <row r="63" spans="1:2" ht="12.75">
      <c r="A63" s="14" t="s">
        <v>31</v>
      </c>
      <c r="B63" s="15">
        <v>36000</v>
      </c>
    </row>
    <row r="64" spans="1:2" ht="12.75">
      <c r="A64" s="5" t="s">
        <v>16</v>
      </c>
      <c r="B64" s="13">
        <v>0</v>
      </c>
    </row>
    <row r="65" spans="1:2" ht="12.75">
      <c r="A65" s="5" t="s">
        <v>19</v>
      </c>
      <c r="B65" s="13">
        <v>2552.4</v>
      </c>
    </row>
    <row r="66" spans="1:2" ht="12.75">
      <c r="A66" s="5" t="s">
        <v>20</v>
      </c>
      <c r="B66" s="13">
        <v>2556</v>
      </c>
    </row>
    <row r="67" spans="1:2" ht="12.75">
      <c r="A67" s="5" t="s">
        <v>21</v>
      </c>
      <c r="B67" s="13">
        <v>396</v>
      </c>
    </row>
    <row r="68" spans="1:2" ht="12.75">
      <c r="A68" s="11"/>
      <c r="B68" s="20"/>
    </row>
    <row r="6997" ht="12.75">
      <c r="B6997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2016-12-05T18:58:59Z</cp:lastPrinted>
  <dcterms:created xsi:type="dcterms:W3CDTF">2016-12-05T18:19:41Z</dcterms:created>
  <dcterms:modified xsi:type="dcterms:W3CDTF">2018-02-06T14:54:22Z</dcterms:modified>
  <cp:category/>
  <cp:version/>
  <cp:contentType/>
  <cp:contentStatus/>
</cp:coreProperties>
</file>