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<sst xmlns="http://schemas.openxmlformats.org/spreadsheetml/2006/main" count="117" uniqueCount="110">
  <si>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</si>
  <si>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</si>
  <si>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</si>
  <si>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</si>
  <si>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</si>
  <si>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</si>
  <si>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</si>
  <si>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</si>
  <si>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</si>
  <si>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</si>
  <si>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</si>
  <si>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</si>
  <si>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</si>
  <si>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</si>
  <si>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</si>
  <si>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</si>
  <si>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</si>
  <si>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RENOVACION GARANTIA PIEZAS Y SERVICIOS CENTRALES TELEFONICAS</t>
  </si>
  <si>
    <t>OFICINA NACIONAL DE ESTADÍSTICA (ONE)</t>
  </si>
  <si>
    <t>91</t>
  </si>
  <si>
    <t>A0100100115000000153</t>
  </si>
  <si>
    <t>GOMEZ MAGALLANES INGENIERIA &amp; SERVICIOS GENERALES, S.R.L.</t>
  </si>
  <si>
    <t>SERVICIOS DE PLOMERICA PISOS 1, 8 Y 9 DE LA INSTITUCION.</t>
  </si>
  <si>
    <t>MINISTERIO DE ECONOMÍA, PLANIFICACIÓN Y DESARROLLO</t>
  </si>
  <si>
    <t>A0100100115000000121</t>
  </si>
  <si>
    <t>0018</t>
  </si>
  <si>
    <t>6878</t>
  </si>
  <si>
    <t>ASOCIACION DOMINICANA DE ADMINISTRADORES DE GESTION HUMANA, INC.</t>
  </si>
  <si>
    <t>PARTICIPACION XIII CONGRESO NACIONAL DE GESTION HUMANA, NEGOCIO Y TALENTO.  SINERGIA QUE TRANSFORMA.</t>
  </si>
  <si>
    <t>008</t>
  </si>
  <si>
    <t>A0100100115000000008</t>
  </si>
  <si>
    <t>CENTRO PROFESIONAL PSICOLOGOS UNIDOS, INC.</t>
  </si>
  <si>
    <t>3948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</si>
  <si>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</si>
  <si>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</si>
  <si>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</si>
  <si>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>A0100100115000000107</t>
  </si>
  <si>
    <t>GRUPO ENJOY, SRL</t>
  </si>
  <si>
    <t>SERVICIO DE DIFUCION DE PUBLICIDAD INSTITUCIONAL EN EL PROGRAMA EL PUNTO</t>
  </si>
  <si>
    <t>107</t>
  </si>
  <si>
    <t>8951</t>
  </si>
  <si>
    <t>A0100100115000000050</t>
  </si>
  <si>
    <t>DOMINET, S.R.L.</t>
  </si>
  <si>
    <t>RENOVACION DE DNS Y SSL SERVICES</t>
  </si>
  <si>
    <t>OD DOMINICANA CORP.</t>
  </si>
  <si>
    <t>0055</t>
  </si>
  <si>
    <t>A010010011500000055</t>
  </si>
  <si>
    <t>FRANCISCO FANTINO POLANCO TEJEDA</t>
  </si>
  <si>
    <t>SERVICIO DE CAPACITACION PARA LA ESCUELA NACIONAL D ESTADISTICA.</t>
  </si>
  <si>
    <t>130695407</t>
  </si>
  <si>
    <t>A010010011500003079</t>
  </si>
  <si>
    <t>ADQUISICION DE MATERIAL GASTABLE PARA EL DEPARTAMENTO DE ARTICULACION SECTORIAL</t>
  </si>
  <si>
    <t>"Año del Fomento de las Exportaciones”</t>
  </si>
  <si>
    <t>DOMINET SRL</t>
  </si>
  <si>
    <t>A010010011500000051</t>
  </si>
  <si>
    <t xml:space="preserve">SERVICIO DE RENOVACION DE DOMINIO ONE </t>
  </si>
  <si>
    <t>SOLUDIVER, SOLUCIONES DIVERSAS, SRL</t>
  </si>
  <si>
    <t>CONEXIONES SOLANO CONECSOL, SRL</t>
  </si>
  <si>
    <t>SERVICIO DE CONFERENCIA PARA OFRECER CHARLA SOBRE LA PRVENCION DE LA VIOLENCIA EN CONMEMORACION DEL DIA DE LA NO VIOLENCIA CONTRA LA MUJER A CELEBRARSE EL VIERNES 24 DE NOVIEMBRE DE 2017.</t>
  </si>
  <si>
    <t>837</t>
  </si>
  <si>
    <t>A010010011500000171</t>
  </si>
  <si>
    <t>SDQ TRAINING CENTER</t>
  </si>
  <si>
    <t xml:space="preserve">PARTICIPACION DEL SR. MIGUEL LUCIANO SANTANA EN EL CURSO MODELADO Y TEXTURIZADO CINEMA 4D, DESDE ABRIL 2018 </t>
  </si>
  <si>
    <t>60002532</t>
  </si>
  <si>
    <t>A060010061500000217</t>
  </si>
  <si>
    <t>CIELOS ACUSTICOS, SRL</t>
  </si>
  <si>
    <t>SERVICIO DE APERTURA DE HUECO EN PAREDES</t>
  </si>
  <si>
    <t>143804</t>
  </si>
  <si>
    <t>A010010011500014735</t>
  </si>
  <si>
    <t>OFFITEK, SRL</t>
  </si>
  <si>
    <t>ADQUSICION DE MATERIAL GASTABLE PARA LA DIVISION DE INDICE DE PRECIOS Y ESTADISTICAS COYUNTURALES</t>
  </si>
  <si>
    <t>MG-FT-W194410</t>
  </si>
  <si>
    <t>A030010011500000654</t>
  </si>
  <si>
    <t>VIAMAR, S.A</t>
  </si>
  <si>
    <t>ADQUISICION DE BATERIA PARA LA CAMIONETA NISSAN CABSTAR 2006 PLACA NO.EL02494</t>
  </si>
  <si>
    <t>11210</t>
  </si>
  <si>
    <t>A010010011500002659</t>
  </si>
  <si>
    <t>ADQUSICION DE CUATRO TONER PARA USO DE LA DIRECCION DE ESTADSITICAS CONTINUAS</t>
  </si>
  <si>
    <t>144011</t>
  </si>
  <si>
    <t>A010010011500014754</t>
  </si>
  <si>
    <t>ADQUSICION DE MATERIAL PARA LA IMPRESIÓN DE CARNET PARA EMPLEADOS DE LA INSTITUCION</t>
  </si>
  <si>
    <t>95105</t>
  </si>
  <si>
    <t>A010010011500002664</t>
  </si>
  <si>
    <t>PROLIMPISO, SRL</t>
  </si>
  <si>
    <t>ADQUSICION DE MATERIAL DE LIMPIEZA PARA USO DE LA INSTITUCION</t>
  </si>
  <si>
    <t>00260661</t>
  </si>
  <si>
    <t>A010010011500002491</t>
  </si>
  <si>
    <t>ROSARIO &amp; PICHARDO, SRL</t>
  </si>
  <si>
    <t xml:space="preserve">AQUISICION DE 2 BOLETOS AEREOS IDA Y VUELTA SANTO DOMINGO-SUIZA PARA LA SRA. ALEXANDRA IZQUIERDO DIRECTORA NACIONAL DE LA INSTITUCION Y LA SRA. KENIA SANCHEZ  ENC. DEL DEPTO DE COOPERACION INTENACIONAL PARA PARTICIPAR EN LA REUNION ANUAL PARIS21. </t>
  </si>
  <si>
    <t>A079945</t>
  </si>
  <si>
    <t>A010010011500001970</t>
  </si>
  <si>
    <t>ESTUDIO DE ARQUITECTURA METROPOLIS, SRL</t>
  </si>
  <si>
    <t>ADQUSICION DE MATERIAL DIVERSO PARA EL PROYECTO, ESTUDIO DE OFERTA DE EDIFICACIONES</t>
  </si>
  <si>
    <t>392</t>
  </si>
  <si>
    <t>A010010011500000296</t>
  </si>
  <si>
    <t>ASOCIACION DOMINICANA DE SECRETARIAS, ASISTENTES EMPRESARIALES, INC-ADOSAE</t>
  </si>
  <si>
    <t xml:space="preserve">XXV CONGRESO INTERAMERICANO DE SECRETARIAS Y ASISTENTES  "DESARROLLA TU TALENTO INTELECTUAL" 27-29 DE ABRIL DEL 2018 PARA TRES PARTICIPANTES </t>
  </si>
  <si>
    <t>24990</t>
  </si>
  <si>
    <t>A010010011500024990</t>
  </si>
  <si>
    <t>OMEGA TECH, S.A</t>
  </si>
  <si>
    <t>ADQUISICION DE 17 APARATOS TELEFONICOS IP</t>
  </si>
  <si>
    <t>6708</t>
  </si>
  <si>
    <t>A010010011500004658</t>
  </si>
  <si>
    <t>COMPUTADORAS DOMINICANAS (COMPUDONSA), SRL</t>
  </si>
  <si>
    <t>ADQUISICION DE UN MICROFONO PARA PC</t>
  </si>
  <si>
    <t>16289</t>
  </si>
  <si>
    <t>A010010011500001038</t>
  </si>
  <si>
    <t>CRITICAL POWER</t>
  </si>
  <si>
    <t xml:space="preserve">SERVICIO TECNICO GENERAL, LAVADO DE LA CONDENSADORA, LIMPIEZA DE LA MANEJADORA, LAVADO DEL FILTRO DE AIRE </t>
  </si>
  <si>
    <t>RELACION DE FACTURAS PENDIENTES DE PAGO AL 30 DE ABRIL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</si>
</sst>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10" borderId="10" xfId="0" applyFont="1" applyFill="1" applyBorder="1" applyAlignment="1">
      <alignment horizontal="left"/>
    </xf>
    <xf numFmtId="0" fontId="46" fillId="10" borderId="10" xfId="0" applyFont="1" applyFill="1" applyBorder="1" applyAlignment="1">
      <alignment/>
    </xf>
    <xf numFmtId="0" fontId="46" fillId="10" borderId="10" xfId="0" applyFont="1" applyFill="1" applyBorder="1" applyAlignment="1">
      <alignment horizontal="center"/>
    </xf>
    <xf numFmtId="171" fontId="46" fillId="10" borderId="10" xfId="47" applyFont="1" applyFill="1" applyBorder="1" applyAlignment="1">
      <alignment horizontal="center" vertical="center"/>
    </xf>
    <xf numFmtId="171" fontId="46" fillId="10" borderId="10" xfId="47" applyFont="1" applyFill="1" applyBorder="1" applyAlignment="1">
      <alignment vertical="center"/>
    </xf>
    <xf numFmtId="171" fontId="47" fillId="33" borderId="11" xfId="47" applyFont="1" applyFill="1" applyBorder="1" applyAlignment="1">
      <alignment vertical="center"/>
    </xf>
    <xf numFmtId="171" fontId="46" fillId="33" borderId="11" xfId="47" applyFont="1" applyFill="1" applyBorder="1" applyAlignment="1">
      <alignment vertical="center"/>
    </xf>
    <xf numFmtId="15" fontId="47" fillId="33" borderId="11" xfId="0" applyNumberFormat="1" applyFont="1" applyFill="1" applyBorder="1" applyAlignment="1">
      <alignment horizontal="center" vertical="center"/>
    </xf>
    <xf numFmtId="0" fontId="25" fillId="33" borderId="11" xfId="52" applyFont="1" applyFill="1" applyBorder="1" applyAlignment="1">
      <alignment vertical="center" wrapText="1"/>
      <protection/>
    </xf>
    <xf numFmtId="0" fontId="47" fillId="33" borderId="11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left" vertical="center"/>
    </xf>
    <xf numFmtId="0" fontId="42" fillId="10" borderId="11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25" fillId="33" borderId="11" xfId="52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vertical="center"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1590675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610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60" zoomScaleNormal="60" zoomScaleSheetLayoutView="22" workbookViewId="0" topLeftCell="A1">
      <selection activeCell="L29" sqref="L29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46.00390625" style="4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32.28125" style="1" bestFit="1" customWidth="1"/>
    <col min="10" max="10" width="33.8515625" style="7" bestFit="1" customWidth="1"/>
    <col min="11" max="11" width="28.28125" style="7" bestFit="1" customWidth="1"/>
    <col min="12" max="12" width="28.7109375" style="7" bestFit="1" customWidth="1"/>
    <col min="13" max="13" width="36.57421875" style="7" bestFit="1" customWidth="1"/>
    <col min="14" max="14" width="39.140625" style="8" bestFit="1" customWidth="1"/>
    <col min="15" max="16384" width="11.421875" style="1" customWidth="1"/>
  </cols>
  <sheetData>
    <row r="1" spans="1:14" ht="46.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6.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46.5">
      <c r="A3" s="36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46.5">
      <c r="A4" s="16"/>
      <c r="B4" s="16"/>
      <c r="C4" s="16"/>
      <c r="D4" s="16"/>
      <c r="E4" s="16"/>
      <c r="F4" s="16"/>
      <c r="G4" s="19"/>
      <c r="H4" s="16"/>
      <c r="I4" s="16"/>
      <c r="J4" s="16"/>
      <c r="K4" s="16"/>
      <c r="L4" s="16"/>
      <c r="M4" s="16"/>
      <c r="N4" s="16"/>
    </row>
    <row r="5" spans="1:14" ht="46.5">
      <c r="A5" s="36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1:14" s="15" customFormat="1" ht="37.5" customHeight="1">
      <c r="A8" s="31" t="s">
        <v>0</v>
      </c>
      <c r="B8" s="31" t="s">
        <v>1</v>
      </c>
      <c r="C8" s="31" t="s">
        <v>15</v>
      </c>
      <c r="D8" s="31" t="s">
        <v>2</v>
      </c>
      <c r="E8" s="32" t="s">
        <v>3</v>
      </c>
      <c r="F8" s="31" t="s">
        <v>8</v>
      </c>
      <c r="G8" s="31" t="s">
        <v>5</v>
      </c>
      <c r="H8" s="31" t="s">
        <v>6</v>
      </c>
      <c r="I8" s="31" t="s">
        <v>9</v>
      </c>
      <c r="J8" s="31" t="s">
        <v>10</v>
      </c>
      <c r="K8" s="31" t="s">
        <v>11</v>
      </c>
      <c r="L8" s="31" t="s">
        <v>12</v>
      </c>
      <c r="M8" s="31" t="s">
        <v>13</v>
      </c>
      <c r="N8" s="31" t="s">
        <v>4</v>
      </c>
    </row>
    <row r="9" spans="1:14" s="13" customFormat="1" ht="153" customHeight="1">
      <c r="A9" s="29">
        <v>1</v>
      </c>
      <c r="B9" s="30" t="s">
        <v>25</v>
      </c>
      <c r="C9" s="30" t="s">
        <v>16</v>
      </c>
      <c r="D9" s="33" t="s">
        <v>57</v>
      </c>
      <c r="E9" s="28" t="s">
        <v>17</v>
      </c>
      <c r="F9" s="34" t="s">
        <v>14</v>
      </c>
      <c r="G9" s="27">
        <v>42557</v>
      </c>
      <c r="H9" s="27">
        <v>42557</v>
      </c>
      <c r="I9" s="25"/>
      <c r="J9" s="25"/>
      <c r="K9" s="25"/>
      <c r="L9" s="25"/>
      <c r="M9" s="25">
        <v>34220</v>
      </c>
      <c r="N9" s="26">
        <v>34220</v>
      </c>
    </row>
    <row r="10" spans="1:14" s="13" customFormat="1" ht="149.25" customHeight="1">
      <c r="A10" s="29">
        <v>2</v>
      </c>
      <c r="B10" s="30" t="s">
        <v>19</v>
      </c>
      <c r="C10" s="30" t="s">
        <v>20</v>
      </c>
      <c r="D10" s="28" t="s">
        <v>21</v>
      </c>
      <c r="E10" s="28" t="s">
        <v>22</v>
      </c>
      <c r="F10" s="34" t="s">
        <v>14</v>
      </c>
      <c r="G10" s="27">
        <v>42633</v>
      </c>
      <c r="H10" s="27">
        <v>42633</v>
      </c>
      <c r="I10" s="25"/>
      <c r="J10" s="25"/>
      <c r="K10" s="25"/>
      <c r="L10" s="25"/>
      <c r="M10" s="25">
        <v>43660</v>
      </c>
      <c r="N10" s="26">
        <v>43660</v>
      </c>
    </row>
    <row r="11" spans="1:14" s="13" customFormat="1" ht="149.25" customHeight="1">
      <c r="A11" s="29">
        <v>3</v>
      </c>
      <c r="B11" s="30" t="s">
        <v>26</v>
      </c>
      <c r="C11" s="30" t="s">
        <v>24</v>
      </c>
      <c r="D11" s="28" t="s">
        <v>27</v>
      </c>
      <c r="E11" s="28" t="s">
        <v>28</v>
      </c>
      <c r="F11" s="34" t="s">
        <v>14</v>
      </c>
      <c r="G11" s="27">
        <v>42858</v>
      </c>
      <c r="H11" s="27">
        <v>42860</v>
      </c>
      <c r="I11" s="25"/>
      <c r="J11" s="25"/>
      <c r="K11" s="25"/>
      <c r="L11" s="25"/>
      <c r="M11" s="25">
        <v>50000</v>
      </c>
      <c r="N11" s="26">
        <v>50000</v>
      </c>
    </row>
    <row r="12" spans="1:14" s="13" customFormat="1" ht="149.25" customHeight="1">
      <c r="A12" s="29">
        <v>4</v>
      </c>
      <c r="B12" s="30" t="s">
        <v>29</v>
      </c>
      <c r="C12" s="30" t="s">
        <v>30</v>
      </c>
      <c r="D12" s="28" t="s">
        <v>31</v>
      </c>
      <c r="E12" s="28" t="s">
        <v>58</v>
      </c>
      <c r="F12" s="34" t="s">
        <v>14</v>
      </c>
      <c r="G12" s="27">
        <v>43067</v>
      </c>
      <c r="H12" s="27">
        <v>43067</v>
      </c>
      <c r="I12" s="25"/>
      <c r="J12" s="25"/>
      <c r="K12" s="25"/>
      <c r="L12" s="25"/>
      <c r="M12" s="25">
        <v>30000</v>
      </c>
      <c r="N12" s="26">
        <v>30000</v>
      </c>
    </row>
    <row r="13" spans="1:14" s="13" customFormat="1" ht="149.25" customHeight="1">
      <c r="A13" s="29">
        <v>5</v>
      </c>
      <c r="B13" s="30" t="s">
        <v>32</v>
      </c>
      <c r="C13" s="30" t="s">
        <v>33</v>
      </c>
      <c r="D13" s="28" t="s">
        <v>34</v>
      </c>
      <c r="E13" s="28" t="s">
        <v>35</v>
      </c>
      <c r="F13" s="34" t="s">
        <v>14</v>
      </c>
      <c r="G13" s="27">
        <v>43006</v>
      </c>
      <c r="H13" s="27">
        <v>43006</v>
      </c>
      <c r="I13" s="25"/>
      <c r="J13" s="25"/>
      <c r="K13" s="25"/>
      <c r="L13" s="25"/>
      <c r="M13" s="25">
        <v>46557.2</v>
      </c>
      <c r="N13" s="26">
        <v>46557.2</v>
      </c>
    </row>
    <row r="14" spans="1:14" s="13" customFormat="1" ht="149.25" customHeight="1">
      <c r="A14" s="29">
        <v>6</v>
      </c>
      <c r="B14" s="30" t="s">
        <v>39</v>
      </c>
      <c r="C14" s="30" t="s">
        <v>36</v>
      </c>
      <c r="D14" s="28" t="s">
        <v>37</v>
      </c>
      <c r="E14" s="28" t="s">
        <v>38</v>
      </c>
      <c r="F14" s="34" t="s">
        <v>14</v>
      </c>
      <c r="G14" s="27">
        <v>43096</v>
      </c>
      <c r="H14" s="27">
        <v>43096</v>
      </c>
      <c r="I14" s="25"/>
      <c r="J14" s="25"/>
      <c r="K14" s="25"/>
      <c r="L14" s="25">
        <v>519200</v>
      </c>
      <c r="M14" s="25"/>
      <c r="N14" s="26">
        <v>519200</v>
      </c>
    </row>
    <row r="15" spans="1:14" s="13" customFormat="1" ht="149.25" customHeight="1">
      <c r="A15" s="29">
        <v>7</v>
      </c>
      <c r="B15" s="30" t="s">
        <v>40</v>
      </c>
      <c r="C15" s="30" t="s">
        <v>41</v>
      </c>
      <c r="D15" s="28" t="s">
        <v>42</v>
      </c>
      <c r="E15" s="28" t="s">
        <v>43</v>
      </c>
      <c r="F15" s="34" t="s">
        <v>14</v>
      </c>
      <c r="G15" s="27">
        <v>43073</v>
      </c>
      <c r="H15" s="27">
        <v>43073</v>
      </c>
      <c r="I15" s="25"/>
      <c r="J15" s="25"/>
      <c r="K15" s="25"/>
      <c r="L15" s="25">
        <v>4956</v>
      </c>
      <c r="M15" s="25"/>
      <c r="N15" s="26">
        <v>4956</v>
      </c>
    </row>
    <row r="16" spans="1:14" s="13" customFormat="1" ht="149.25" customHeight="1">
      <c r="A16" s="29">
        <v>8</v>
      </c>
      <c r="B16" s="30" t="s">
        <v>45</v>
      </c>
      <c r="C16" s="30" t="s">
        <v>46</v>
      </c>
      <c r="D16" s="28" t="s">
        <v>47</v>
      </c>
      <c r="E16" s="28" t="s">
        <v>48</v>
      </c>
      <c r="F16" s="34"/>
      <c r="G16" s="27">
        <v>43087</v>
      </c>
      <c r="H16" s="27">
        <v>43087</v>
      </c>
      <c r="I16" s="25"/>
      <c r="J16" s="25"/>
      <c r="K16" s="25"/>
      <c r="L16" s="25">
        <v>85000</v>
      </c>
      <c r="M16" s="25"/>
      <c r="N16" s="26">
        <v>85000</v>
      </c>
    </row>
    <row r="17" spans="1:14" s="13" customFormat="1" ht="149.25" customHeight="1">
      <c r="A17" s="29">
        <v>9</v>
      </c>
      <c r="B17" s="30" t="s">
        <v>49</v>
      </c>
      <c r="C17" s="30" t="s">
        <v>50</v>
      </c>
      <c r="D17" s="28" t="s">
        <v>44</v>
      </c>
      <c r="E17" s="28" t="s">
        <v>51</v>
      </c>
      <c r="F17" s="34"/>
      <c r="G17" s="27">
        <v>43098</v>
      </c>
      <c r="H17" s="27">
        <v>43098</v>
      </c>
      <c r="I17" s="25"/>
      <c r="J17" s="25"/>
      <c r="K17" s="25"/>
      <c r="L17" s="25">
        <v>8973.79</v>
      </c>
      <c r="M17" s="25"/>
      <c r="N17" s="26">
        <v>8973.79</v>
      </c>
    </row>
    <row r="18" spans="1:14" s="13" customFormat="1" ht="149.25" customHeight="1">
      <c r="A18" s="29">
        <v>10</v>
      </c>
      <c r="B18" s="30"/>
      <c r="C18" s="30" t="s">
        <v>54</v>
      </c>
      <c r="D18" s="28" t="s">
        <v>53</v>
      </c>
      <c r="E18" s="28" t="s">
        <v>55</v>
      </c>
      <c r="F18" s="34"/>
      <c r="G18" s="27">
        <v>43073</v>
      </c>
      <c r="H18" s="27">
        <v>43073</v>
      </c>
      <c r="I18" s="25"/>
      <c r="J18" s="25"/>
      <c r="K18" s="25"/>
      <c r="L18" s="25"/>
      <c r="M18" s="25">
        <v>18290</v>
      </c>
      <c r="N18" s="26">
        <v>18290</v>
      </c>
    </row>
    <row r="19" spans="1:14" s="13" customFormat="1" ht="149.25" customHeight="1">
      <c r="A19" s="29">
        <v>11</v>
      </c>
      <c r="B19" s="30" t="s">
        <v>59</v>
      </c>
      <c r="C19" s="30" t="s">
        <v>60</v>
      </c>
      <c r="D19" s="28" t="s">
        <v>61</v>
      </c>
      <c r="E19" s="28" t="s">
        <v>62</v>
      </c>
      <c r="F19" s="34"/>
      <c r="G19" s="27">
        <v>43167</v>
      </c>
      <c r="H19" s="27">
        <v>43167</v>
      </c>
      <c r="I19" s="25"/>
      <c r="J19" s="25">
        <v>9975</v>
      </c>
      <c r="K19" s="25"/>
      <c r="L19" s="25"/>
      <c r="M19" s="25"/>
      <c r="N19" s="26">
        <v>9975</v>
      </c>
    </row>
    <row r="20" spans="1:14" s="13" customFormat="1" ht="149.25" customHeight="1">
      <c r="A20" s="29">
        <v>12</v>
      </c>
      <c r="B20" s="30" t="s">
        <v>63</v>
      </c>
      <c r="C20" s="30" t="s">
        <v>64</v>
      </c>
      <c r="D20" s="28" t="s">
        <v>65</v>
      </c>
      <c r="E20" s="28" t="s">
        <v>66</v>
      </c>
      <c r="F20" s="34"/>
      <c r="G20" s="27">
        <v>43214</v>
      </c>
      <c r="H20" s="27">
        <v>43214</v>
      </c>
      <c r="I20" s="25">
        <v>9976.04</v>
      </c>
      <c r="J20" s="25"/>
      <c r="K20" s="25"/>
      <c r="L20" s="25"/>
      <c r="M20" s="25"/>
      <c r="N20" s="26">
        <v>9976.04</v>
      </c>
    </row>
    <row r="21" spans="1:14" s="13" customFormat="1" ht="149.25" customHeight="1">
      <c r="A21" s="29">
        <v>13</v>
      </c>
      <c r="B21" s="30" t="s">
        <v>67</v>
      </c>
      <c r="C21" s="30" t="s">
        <v>68</v>
      </c>
      <c r="D21" s="28" t="s">
        <v>69</v>
      </c>
      <c r="E21" s="28" t="s">
        <v>70</v>
      </c>
      <c r="F21" s="34"/>
      <c r="G21" s="27">
        <v>43203</v>
      </c>
      <c r="H21" s="27">
        <v>43209</v>
      </c>
      <c r="I21" s="25">
        <v>30534.62</v>
      </c>
      <c r="J21" s="25"/>
      <c r="K21" s="25"/>
      <c r="L21" s="25"/>
      <c r="M21" s="25"/>
      <c r="N21" s="26">
        <v>30534.62</v>
      </c>
    </row>
    <row r="22" spans="1:14" s="13" customFormat="1" ht="149.25" customHeight="1">
      <c r="A22" s="29">
        <v>14</v>
      </c>
      <c r="B22" s="30" t="s">
        <v>71</v>
      </c>
      <c r="C22" s="30" t="s">
        <v>72</v>
      </c>
      <c r="D22" s="35" t="s">
        <v>73</v>
      </c>
      <c r="E22" s="33" t="s">
        <v>74</v>
      </c>
      <c r="F22" s="34"/>
      <c r="G22" s="27">
        <v>43214</v>
      </c>
      <c r="H22" s="27">
        <v>43214</v>
      </c>
      <c r="I22" s="25">
        <v>5114.12</v>
      </c>
      <c r="J22" s="25"/>
      <c r="K22" s="25"/>
      <c r="L22" s="25"/>
      <c r="M22" s="25"/>
      <c r="N22" s="26">
        <v>5114.12</v>
      </c>
    </row>
    <row r="23" spans="1:14" s="13" customFormat="1" ht="149.25" customHeight="1">
      <c r="A23" s="29">
        <v>15</v>
      </c>
      <c r="B23" s="30" t="s">
        <v>75</v>
      </c>
      <c r="C23" s="30" t="s">
        <v>76</v>
      </c>
      <c r="D23" s="28" t="s">
        <v>56</v>
      </c>
      <c r="E23" s="33" t="s">
        <v>77</v>
      </c>
      <c r="F23" s="34"/>
      <c r="G23" s="27">
        <v>43207</v>
      </c>
      <c r="H23" s="27">
        <v>43207</v>
      </c>
      <c r="I23" s="25">
        <v>16756</v>
      </c>
      <c r="J23" s="25"/>
      <c r="K23" s="25"/>
      <c r="L23" s="25"/>
      <c r="M23" s="25"/>
      <c r="N23" s="26">
        <v>16756</v>
      </c>
    </row>
    <row r="24" spans="1:14" s="13" customFormat="1" ht="149.25" customHeight="1">
      <c r="A24" s="29">
        <v>16</v>
      </c>
      <c r="B24" s="30" t="s">
        <v>78</v>
      </c>
      <c r="C24" s="30" t="s">
        <v>79</v>
      </c>
      <c r="D24" s="28" t="s">
        <v>69</v>
      </c>
      <c r="E24" s="33" t="s">
        <v>80</v>
      </c>
      <c r="F24" s="34"/>
      <c r="G24" s="27">
        <v>43208</v>
      </c>
      <c r="H24" s="27">
        <v>43209</v>
      </c>
      <c r="I24" s="25">
        <v>76186.7</v>
      </c>
      <c r="J24" s="25"/>
      <c r="K24" s="25"/>
      <c r="L24" s="25"/>
      <c r="M24" s="25"/>
      <c r="N24" s="26">
        <v>76186.7</v>
      </c>
    </row>
    <row r="25" spans="1:14" s="13" customFormat="1" ht="149.25" customHeight="1">
      <c r="A25" s="29">
        <v>17</v>
      </c>
      <c r="B25" s="30" t="s">
        <v>81</v>
      </c>
      <c r="C25" s="30" t="s">
        <v>82</v>
      </c>
      <c r="D25" s="28" t="s">
        <v>83</v>
      </c>
      <c r="E25" s="33" t="s">
        <v>84</v>
      </c>
      <c r="F25" s="34"/>
      <c r="G25" s="27">
        <v>43213</v>
      </c>
      <c r="H25" s="27">
        <v>43213</v>
      </c>
      <c r="I25" s="25">
        <v>117814.8</v>
      </c>
      <c r="J25" s="25"/>
      <c r="K25" s="25"/>
      <c r="L25" s="25"/>
      <c r="M25" s="25"/>
      <c r="N25" s="26">
        <v>117814.8</v>
      </c>
    </row>
    <row r="26" spans="1:14" s="13" customFormat="1" ht="149.25" customHeight="1">
      <c r="A26" s="29">
        <v>18</v>
      </c>
      <c r="B26" s="30" t="s">
        <v>85</v>
      </c>
      <c r="C26" s="30" t="s">
        <v>86</v>
      </c>
      <c r="D26" s="28" t="s">
        <v>87</v>
      </c>
      <c r="E26" s="33" t="s">
        <v>88</v>
      </c>
      <c r="F26" s="34"/>
      <c r="G26" s="27">
        <v>43192</v>
      </c>
      <c r="H26" s="27">
        <v>43192</v>
      </c>
      <c r="I26" s="25">
        <v>321800.11</v>
      </c>
      <c r="J26" s="25"/>
      <c r="K26" s="25"/>
      <c r="L26" s="25"/>
      <c r="M26" s="25"/>
      <c r="N26" s="26">
        <v>321800.11</v>
      </c>
    </row>
    <row r="27" spans="1:14" s="13" customFormat="1" ht="149.25" customHeight="1">
      <c r="A27" s="29">
        <v>19</v>
      </c>
      <c r="B27" s="30" t="s">
        <v>89</v>
      </c>
      <c r="C27" s="30" t="s">
        <v>90</v>
      </c>
      <c r="D27" s="28" t="s">
        <v>91</v>
      </c>
      <c r="E27" s="33" t="s">
        <v>92</v>
      </c>
      <c r="F27" s="34"/>
      <c r="G27" s="27">
        <v>43207</v>
      </c>
      <c r="H27" s="27">
        <v>43207</v>
      </c>
      <c r="I27" s="25">
        <v>9000.45</v>
      </c>
      <c r="J27" s="25"/>
      <c r="K27" s="25"/>
      <c r="L27" s="25"/>
      <c r="M27" s="25"/>
      <c r="N27" s="26">
        <v>9000.45</v>
      </c>
    </row>
    <row r="28" spans="1:14" s="13" customFormat="1" ht="149.25" customHeight="1">
      <c r="A28" s="29">
        <v>20</v>
      </c>
      <c r="B28" s="30" t="s">
        <v>93</v>
      </c>
      <c r="C28" s="30" t="s">
        <v>94</v>
      </c>
      <c r="D28" s="28" t="s">
        <v>95</v>
      </c>
      <c r="E28" s="33" t="s">
        <v>96</v>
      </c>
      <c r="F28" s="34"/>
      <c r="G28" s="27">
        <v>43210</v>
      </c>
      <c r="H28" s="27">
        <v>43210</v>
      </c>
      <c r="I28" s="25">
        <v>44100</v>
      </c>
      <c r="J28" s="25"/>
      <c r="K28" s="25"/>
      <c r="L28" s="25"/>
      <c r="M28" s="25"/>
      <c r="N28" s="26">
        <v>44100</v>
      </c>
    </row>
    <row r="29" spans="1:14" s="13" customFormat="1" ht="149.25" customHeight="1">
      <c r="A29" s="29">
        <v>21</v>
      </c>
      <c r="B29" s="30" t="s">
        <v>97</v>
      </c>
      <c r="C29" s="30" t="s">
        <v>98</v>
      </c>
      <c r="D29" s="28" t="s">
        <v>99</v>
      </c>
      <c r="E29" s="33" t="s">
        <v>100</v>
      </c>
      <c r="F29" s="34"/>
      <c r="G29" s="27">
        <v>43206</v>
      </c>
      <c r="H29" s="27">
        <v>43207</v>
      </c>
      <c r="I29" s="25">
        <v>35593.66</v>
      </c>
      <c r="J29" s="25"/>
      <c r="K29" s="25"/>
      <c r="L29" s="25"/>
      <c r="M29" s="25"/>
      <c r="N29" s="26">
        <v>35593.66</v>
      </c>
    </row>
    <row r="30" spans="1:14" s="13" customFormat="1" ht="149.25" customHeight="1">
      <c r="A30" s="29">
        <v>22</v>
      </c>
      <c r="B30" s="30" t="s">
        <v>101</v>
      </c>
      <c r="C30" s="30" t="s">
        <v>102</v>
      </c>
      <c r="D30" s="28" t="s">
        <v>103</v>
      </c>
      <c r="E30" s="33" t="s">
        <v>104</v>
      </c>
      <c r="F30" s="34"/>
      <c r="G30" s="27">
        <v>43213</v>
      </c>
      <c r="H30" s="27">
        <v>43214</v>
      </c>
      <c r="I30" s="25">
        <v>3925.69</v>
      </c>
      <c r="J30" s="25"/>
      <c r="K30" s="25"/>
      <c r="L30" s="25"/>
      <c r="M30" s="25"/>
      <c r="N30" s="26">
        <v>3925.69</v>
      </c>
    </row>
    <row r="31" spans="1:14" s="13" customFormat="1" ht="149.25" customHeight="1">
      <c r="A31" s="29">
        <v>23</v>
      </c>
      <c r="B31" s="30" t="s">
        <v>105</v>
      </c>
      <c r="C31" s="30" t="s">
        <v>106</v>
      </c>
      <c r="D31" s="28" t="s">
        <v>107</v>
      </c>
      <c r="E31" s="33" t="s">
        <v>108</v>
      </c>
      <c r="F31" s="34"/>
      <c r="G31" s="27">
        <v>43217</v>
      </c>
      <c r="H31" s="27">
        <v>43217</v>
      </c>
      <c r="I31" s="25">
        <v>59000</v>
      </c>
      <c r="J31" s="25"/>
      <c r="K31" s="25"/>
      <c r="L31" s="25"/>
      <c r="M31" s="25"/>
      <c r="N31" s="26">
        <v>59000</v>
      </c>
    </row>
    <row r="32" spans="1:14" s="14" customFormat="1" ht="36.75" customHeight="1" thickBot="1">
      <c r="A32" s="20" t="s">
        <v>7</v>
      </c>
      <c r="B32" s="20"/>
      <c r="C32" s="21"/>
      <c r="D32" s="21"/>
      <c r="E32" s="22"/>
      <c r="F32" s="21"/>
      <c r="G32" s="22"/>
      <c r="H32" s="23"/>
      <c r="I32" s="24">
        <f aca="true" t="shared" si="0" ref="I32:N32">SUM(I9:I31)</f>
        <v>729802.19</v>
      </c>
      <c r="J32" s="24">
        <f t="shared" si="0"/>
        <v>9975</v>
      </c>
      <c r="K32" s="24">
        <f t="shared" si="0"/>
        <v>0</v>
      </c>
      <c r="L32" s="24">
        <f t="shared" si="0"/>
        <v>618129.79</v>
      </c>
      <c r="M32" s="24">
        <f t="shared" si="0"/>
        <v>222727.2</v>
      </c>
      <c r="N32" s="24">
        <f>SUM(N9:N31)</f>
        <v>1580634.1799999997</v>
      </c>
    </row>
    <row r="33" spans="1:14" ht="15.75" thickTop="1">
      <c r="A33" s="5"/>
      <c r="B33" s="6"/>
      <c r="C33" s="6"/>
      <c r="D33" s="2"/>
      <c r="E33" s="2"/>
      <c r="F33" s="5"/>
      <c r="G33" s="5"/>
      <c r="H33" s="5"/>
      <c r="I33" s="2"/>
      <c r="J33" s="9"/>
      <c r="K33" s="9"/>
      <c r="L33" s="9"/>
      <c r="M33" s="9"/>
      <c r="N33" s="11"/>
    </row>
    <row r="34" spans="1:14" ht="15">
      <c r="A34" s="5"/>
      <c r="B34" s="6"/>
      <c r="C34" s="6"/>
      <c r="D34" s="2"/>
      <c r="E34" s="2"/>
      <c r="F34" s="5"/>
      <c r="G34" s="5"/>
      <c r="H34" s="5"/>
      <c r="I34" s="2"/>
      <c r="J34" s="10"/>
      <c r="K34" s="10"/>
      <c r="L34" s="10"/>
      <c r="M34" s="10"/>
      <c r="N34" s="11"/>
    </row>
    <row r="35" spans="1:14" ht="15">
      <c r="A35" s="5"/>
      <c r="B35" s="6"/>
      <c r="C35" s="6"/>
      <c r="D35" s="2"/>
      <c r="E35" s="2"/>
      <c r="F35" s="5"/>
      <c r="G35" s="5"/>
      <c r="H35" s="5"/>
      <c r="I35" s="2"/>
      <c r="J35" s="10"/>
      <c r="K35" s="10"/>
      <c r="L35" s="10"/>
      <c r="M35" s="10"/>
      <c r="N35" s="11"/>
    </row>
    <row r="36" spans="1:14" ht="15">
      <c r="A36" s="5"/>
      <c r="B36" s="6"/>
      <c r="C36" s="6"/>
      <c r="D36" s="2"/>
      <c r="E36" s="2"/>
      <c r="F36" s="5"/>
      <c r="G36" s="5"/>
      <c r="H36" s="5"/>
      <c r="I36" s="17"/>
      <c r="J36" s="10"/>
      <c r="K36" s="10"/>
      <c r="L36" s="10"/>
      <c r="M36" s="10"/>
      <c r="N36" s="11"/>
    </row>
    <row r="37" ht="15">
      <c r="I37" s="18"/>
    </row>
    <row r="38" ht="15">
      <c r="I38" s="18"/>
    </row>
    <row r="39" ht="15">
      <c r="I39" s="18"/>
    </row>
    <row r="40" ht="15">
      <c r="I40" s="18"/>
    </row>
    <row r="41" ht="15">
      <c r="I41" s="18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Yiselina Rosario Mateo</cp:lastModifiedBy>
  <cp:lastPrinted>2018-04-03T16:26:10Z</cp:lastPrinted>
  <dcterms:created xsi:type="dcterms:W3CDTF">2013-06-04T22:03:57Z</dcterms:created>
  <dcterms:modified xsi:type="dcterms:W3CDTF">2018-05-02T20:04:20Z</dcterms:modified>
  <cp:category/>
  <cp:version/>
  <cp:contentType/>
  <cp:contentStatus/>
</cp:coreProperties>
</file>