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MARZO\"/>
    </mc:Choice>
  </mc:AlternateContent>
  <xr:revisionPtr revIDLastSave="0" documentId="13_ncr:1_{5D312667-3BB0-448D-9084-E74299FBB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J33" i="1"/>
  <c r="L33" i="1"/>
  <c r="I33" i="1"/>
  <c r="G33" i="1"/>
  <c r="F33" i="1"/>
  <c r="L9" i="1"/>
  <c r="L10" i="1"/>
  <c r="L28" i="1"/>
  <c r="L32" i="1"/>
  <c r="L31" i="1"/>
  <c r="L30" i="1"/>
  <c r="L22" i="1" l="1"/>
  <c r="L23" i="1"/>
  <c r="L24" i="1"/>
  <c r="L25" i="1"/>
  <c r="L26" i="1"/>
  <c r="L27" i="1"/>
  <c r="L29" i="1"/>
  <c r="L21" i="1"/>
  <c r="L20" i="1"/>
  <c r="L11" i="1" l="1"/>
  <c r="L12" i="1"/>
  <c r="L13" i="1"/>
  <c r="L14" i="1"/>
  <c r="L15" i="1"/>
  <c r="L16" i="1"/>
  <c r="L17" i="1"/>
  <c r="L18" i="1"/>
  <c r="L19" i="1"/>
  <c r="K20" i="1" l="1"/>
  <c r="K16" i="1"/>
  <c r="K19" i="1" l="1"/>
  <c r="K10" i="1" l="1"/>
  <c r="K14" i="1"/>
  <c r="K15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<sst xmlns="http://schemas.openxmlformats.org/spreadsheetml/2006/main" count="114" uniqueCount="47">
  <si>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</si>
  <si>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</si>
  <si>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</si>
  <si>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</si>
  <si>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</si>
  <si>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</si>
  <si>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</si>
  <si>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</si>
  <si>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</si>
  <si>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</si>
  <si>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</si>
  <si>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</si>
  <si>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</si>
  <si>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</si>
  <si>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</si>
  <si>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</si>
  <si>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</si>
  <si>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</si>
  <si>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</si>
  <si>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</si>
  <si>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</si>
  <si>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</si>
  <si>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</si>
  <si>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</si>
  <si>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</si>
  <si>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</si>
  <si>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</si>
  <si>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</si>
  <si>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</si>
  <si>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</si>
  <si>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</si>
  <si>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</si>
  <si>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</si>
  <si>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</si>
  <si>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</si>
  <si>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</si>
  <si>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</si>
  <si>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</si>
  <si>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</si>
  <si>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</si>
  <si>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</si>
  <si>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</si>
  <si>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</si>
  <si>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>JOSUE ROSARIO TORRES</t>
  </si>
  <si>
    <t xml:space="preserve">           Total general: 24</t>
  </si>
  <si>
    <t>KIRVIO MANUEL JIMENEZ PELAY</t>
  </si>
  <si>
    <t xml:space="preserve">      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</si>
</sst>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showGridLines="0" tabSelected="1" zoomScale="80" zoomScaleNormal="80" zoomScalePageLayoutView="50" workbookViewId="0">
      <selection activeCell="M10" sqref="M10"/>
    </sheetView>
  </sheetViews>
  <sheetFormatPr defaultColWidth="11.42578125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5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6.25" x14ac:dyDescent="0.4">
      <c r="A2" s="15"/>
      <c r="B2" s="35" t="s">
        <v>15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26.25" x14ac:dyDescent="0.4">
      <c r="A3" s="15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20.25" x14ac:dyDescent="0.3">
      <c r="A4" s="15"/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20.25" x14ac:dyDescent="0.3">
      <c r="A5" s="15"/>
      <c r="B5" s="38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21" thickBot="1" x14ac:dyDescent="0.3">
      <c r="A6" s="15"/>
      <c r="B6" s="19" t="s">
        <v>46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x14ac:dyDescent="0.25">
      <c r="A7" s="26" t="s">
        <v>31</v>
      </c>
      <c r="B7" s="26" t="s">
        <v>17</v>
      </c>
      <c r="C7" s="26" t="s">
        <v>30</v>
      </c>
      <c r="D7" s="26" t="s">
        <v>24</v>
      </c>
      <c r="E7" s="28" t="s">
        <v>25</v>
      </c>
      <c r="F7" s="22" t="s">
        <v>2</v>
      </c>
      <c r="G7" s="30" t="s">
        <v>3</v>
      </c>
      <c r="H7" s="22" t="s">
        <v>4</v>
      </c>
      <c r="I7" s="30" t="s">
        <v>5</v>
      </c>
      <c r="J7" s="22" t="s">
        <v>6</v>
      </c>
      <c r="K7" s="22" t="s">
        <v>7</v>
      </c>
      <c r="L7" s="24" t="s">
        <v>8</v>
      </c>
    </row>
    <row r="8" spans="1:12" ht="15.75" thickBot="1" x14ac:dyDescent="0.3">
      <c r="A8" s="27"/>
      <c r="B8" s="27"/>
      <c r="C8" s="27"/>
      <c r="D8" s="27"/>
      <c r="E8" s="29"/>
      <c r="F8" s="23"/>
      <c r="G8" s="31"/>
      <c r="H8" s="23"/>
      <c r="I8" s="31"/>
      <c r="J8" s="23"/>
      <c r="K8" s="23"/>
      <c r="L8" s="25"/>
    </row>
    <row r="9" spans="1:12" s="11" customFormat="1" x14ac:dyDescent="0.25">
      <c r="A9" s="12">
        <v>1</v>
      </c>
      <c r="B9" s="13" t="s">
        <v>9</v>
      </c>
      <c r="C9" s="13" t="s">
        <v>32</v>
      </c>
      <c r="D9" t="s">
        <v>10</v>
      </c>
      <c r="E9" s="12" t="s">
        <v>23</v>
      </c>
      <c r="F9" s="16">
        <v>55000</v>
      </c>
      <c r="G9" s="16">
        <v>0</v>
      </c>
      <c r="H9" s="16">
        <v>3195.88</v>
      </c>
      <c r="I9" s="16">
        <v>0</v>
      </c>
      <c r="J9" s="16">
        <v>3195.88</v>
      </c>
      <c r="K9" s="16">
        <f>SUM(G9:J9)</f>
        <v>6391.76</v>
      </c>
      <c r="L9" s="16">
        <f>SUM(F9-J9)</f>
        <v>51804.12</v>
      </c>
    </row>
    <row r="10" spans="1:12" x14ac:dyDescent="0.25">
      <c r="A10" s="12">
        <v>2</v>
      </c>
      <c r="B10" t="s">
        <v>33</v>
      </c>
      <c r="C10" s="13" t="s">
        <v>32</v>
      </c>
      <c r="D10" t="s">
        <v>11</v>
      </c>
      <c r="E10" s="12" t="s">
        <v>23</v>
      </c>
      <c r="F10" s="16">
        <v>10000</v>
      </c>
      <c r="G10" s="16">
        <v>0</v>
      </c>
      <c r="H10" s="16">
        <v>0</v>
      </c>
      <c r="I10" s="16">
        <v>0</v>
      </c>
      <c r="J10" s="16">
        <v>0</v>
      </c>
      <c r="K10" s="16">
        <f>SUM(G10:J10)</f>
        <v>0</v>
      </c>
      <c r="L10" s="16">
        <f>SUM(F10-J10)</f>
        <v>10000</v>
      </c>
    </row>
    <row r="11" spans="1:12" x14ac:dyDescent="0.25">
      <c r="A11" s="12">
        <v>3</v>
      </c>
      <c r="B11" t="s">
        <v>34</v>
      </c>
      <c r="C11" s="13" t="s">
        <v>32</v>
      </c>
      <c r="D11" t="s">
        <v>11</v>
      </c>
      <c r="E11" s="12" t="s">
        <v>23</v>
      </c>
      <c r="F11" s="16">
        <v>10000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 t="shared" ref="L11:L19" si="0">SUM(F11-J11)</f>
        <v>10000</v>
      </c>
    </row>
    <row r="12" spans="1:12" x14ac:dyDescent="0.25">
      <c r="A12" s="12">
        <v>4</v>
      </c>
      <c r="B12" t="s">
        <v>35</v>
      </c>
      <c r="C12" s="13" t="s">
        <v>32</v>
      </c>
      <c r="D12" t="s">
        <v>11</v>
      </c>
      <c r="E12" s="12" t="s">
        <v>23</v>
      </c>
      <c r="F12" s="16">
        <v>10000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 t="shared" si="0"/>
        <v>10000</v>
      </c>
    </row>
    <row r="13" spans="1:12" x14ac:dyDescent="0.25">
      <c r="A13" s="12">
        <v>5</v>
      </c>
      <c r="B13" t="s">
        <v>36</v>
      </c>
      <c r="C13" s="13" t="s">
        <v>32</v>
      </c>
      <c r="D13" t="s">
        <v>11</v>
      </c>
      <c r="E13" s="12" t="s">
        <v>23</v>
      </c>
      <c r="F13" s="16">
        <v>10000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f t="shared" si="0"/>
        <v>10000</v>
      </c>
    </row>
    <row r="14" spans="1:12" x14ac:dyDescent="0.25">
      <c r="A14" s="12">
        <v>6</v>
      </c>
      <c r="B14" t="s">
        <v>37</v>
      </c>
      <c r="C14" s="13" t="s">
        <v>32</v>
      </c>
      <c r="D14" t="s">
        <v>11</v>
      </c>
      <c r="E14" s="12" t="s">
        <v>23</v>
      </c>
      <c r="F14" s="16">
        <v>10000</v>
      </c>
      <c r="G14" s="16">
        <v>0</v>
      </c>
      <c r="H14" s="16">
        <v>0</v>
      </c>
      <c r="I14" s="16">
        <v>0</v>
      </c>
      <c r="J14" s="16">
        <v>0</v>
      </c>
      <c r="K14" s="16">
        <f>SUM(G14:J14)</f>
        <v>0</v>
      </c>
      <c r="L14" s="16">
        <f t="shared" si="0"/>
        <v>10000</v>
      </c>
    </row>
    <row r="15" spans="1:12" s="13" customFormat="1" x14ac:dyDescent="0.25">
      <c r="A15" s="12">
        <v>7</v>
      </c>
      <c r="B15" t="s">
        <v>38</v>
      </c>
      <c r="C15" s="13" t="s">
        <v>32</v>
      </c>
      <c r="D15" s="13" t="s">
        <v>11</v>
      </c>
      <c r="E15" s="14" t="s">
        <v>23</v>
      </c>
      <c r="F15" s="17">
        <v>10000</v>
      </c>
      <c r="G15" s="17">
        <v>0</v>
      </c>
      <c r="H15" s="17">
        <v>0</v>
      </c>
      <c r="I15" s="17">
        <v>0</v>
      </c>
      <c r="J15" s="17">
        <v>0</v>
      </c>
      <c r="K15" s="17">
        <f>SUM(G15:J15)</f>
        <v>0</v>
      </c>
      <c r="L15" s="16">
        <f t="shared" si="0"/>
        <v>10000</v>
      </c>
    </row>
    <row r="16" spans="1:12" x14ac:dyDescent="0.25">
      <c r="A16" s="12">
        <v>8</v>
      </c>
      <c r="B16" t="s">
        <v>39</v>
      </c>
      <c r="C16" s="13" t="s">
        <v>32</v>
      </c>
      <c r="D16" t="s">
        <v>11</v>
      </c>
      <c r="E16" s="12" t="s">
        <v>23</v>
      </c>
      <c r="F16" s="16">
        <v>10000</v>
      </c>
      <c r="G16" s="16">
        <v>0</v>
      </c>
      <c r="H16" s="16">
        <v>0</v>
      </c>
      <c r="I16" s="16">
        <v>0</v>
      </c>
      <c r="J16" s="16">
        <v>0</v>
      </c>
      <c r="K16" s="16">
        <f>SUM(G16:J16)</f>
        <v>0</v>
      </c>
      <c r="L16" s="16">
        <f t="shared" si="0"/>
        <v>10000</v>
      </c>
    </row>
    <row r="17" spans="1:12" x14ac:dyDescent="0.25">
      <c r="A17" s="12">
        <v>9</v>
      </c>
      <c r="B17" t="s">
        <v>40</v>
      </c>
      <c r="C17" s="13" t="s">
        <v>32</v>
      </c>
      <c r="D17" t="s">
        <v>11</v>
      </c>
      <c r="E17" s="12" t="s">
        <v>23</v>
      </c>
      <c r="F17" s="16">
        <v>10000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f t="shared" si="0"/>
        <v>10000</v>
      </c>
    </row>
    <row r="18" spans="1:12" x14ac:dyDescent="0.25">
      <c r="A18" s="12">
        <v>10</v>
      </c>
      <c r="B18" t="s">
        <v>12</v>
      </c>
      <c r="C18" s="13" t="s">
        <v>32</v>
      </c>
      <c r="D18" t="s">
        <v>11</v>
      </c>
      <c r="E18" s="14" t="s">
        <v>23</v>
      </c>
      <c r="F18" s="16">
        <v>10000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f t="shared" si="0"/>
        <v>10000</v>
      </c>
    </row>
    <row r="19" spans="1:12" x14ac:dyDescent="0.25">
      <c r="A19" s="12">
        <v>11</v>
      </c>
      <c r="B19" t="s">
        <v>13</v>
      </c>
      <c r="C19" s="13" t="s">
        <v>32</v>
      </c>
      <c r="D19" t="s">
        <v>11</v>
      </c>
      <c r="E19" s="12" t="s">
        <v>23</v>
      </c>
      <c r="F19" s="16">
        <v>10000</v>
      </c>
      <c r="G19" s="16">
        <v>0</v>
      </c>
      <c r="H19" s="16">
        <v>0</v>
      </c>
      <c r="I19" s="16">
        <v>0</v>
      </c>
      <c r="J19" s="16">
        <v>0</v>
      </c>
      <c r="K19" s="16">
        <f t="shared" ref="K19" si="1">SUM(G19:J19)</f>
        <v>0</v>
      </c>
      <c r="L19" s="16">
        <f t="shared" si="0"/>
        <v>10000</v>
      </c>
    </row>
    <row r="20" spans="1:12" x14ac:dyDescent="0.25">
      <c r="A20" s="12">
        <v>12</v>
      </c>
      <c r="B20" t="s">
        <v>14</v>
      </c>
      <c r="C20" s="13" t="s">
        <v>32</v>
      </c>
      <c r="D20" t="s">
        <v>11</v>
      </c>
      <c r="E20" s="12" t="s">
        <v>23</v>
      </c>
      <c r="F20" s="16">
        <v>15000</v>
      </c>
      <c r="G20" s="16">
        <v>0</v>
      </c>
      <c r="H20" s="16">
        <v>0</v>
      </c>
      <c r="I20" s="16">
        <v>0</v>
      </c>
      <c r="J20" s="16">
        <v>0</v>
      </c>
      <c r="K20" s="16">
        <f>SUM(G20:J20)</f>
        <v>0</v>
      </c>
      <c r="L20" s="16">
        <f>SUM(F20-J20)</f>
        <v>15000</v>
      </c>
    </row>
    <row r="21" spans="1:12" x14ac:dyDescent="0.25">
      <c r="A21" s="12">
        <v>13</v>
      </c>
      <c r="B21" t="s">
        <v>16</v>
      </c>
      <c r="C21" s="13" t="s">
        <v>32</v>
      </c>
      <c r="D21" t="s">
        <v>11</v>
      </c>
      <c r="E21" s="12" t="s">
        <v>23</v>
      </c>
      <c r="F21" s="16">
        <v>10000</v>
      </c>
      <c r="G21" s="16">
        <v>0</v>
      </c>
      <c r="H21" s="16">
        <v>0</v>
      </c>
      <c r="I21" s="16">
        <v>0</v>
      </c>
      <c r="J21" s="16">
        <v>0</v>
      </c>
      <c r="K21" s="16"/>
      <c r="L21" s="16">
        <f>SUM(F21-J21)</f>
        <v>10000</v>
      </c>
    </row>
    <row r="22" spans="1:12" x14ac:dyDescent="0.25">
      <c r="A22" s="12">
        <v>14</v>
      </c>
      <c r="B22" t="s">
        <v>18</v>
      </c>
      <c r="C22" s="13" t="s">
        <v>32</v>
      </c>
      <c r="D22" t="s">
        <v>11</v>
      </c>
      <c r="E22" s="12" t="s">
        <v>23</v>
      </c>
      <c r="F22" s="16">
        <v>10000</v>
      </c>
      <c r="G22" s="16">
        <v>0</v>
      </c>
      <c r="H22" s="16">
        <v>0</v>
      </c>
      <c r="I22" s="16">
        <v>0</v>
      </c>
      <c r="J22" s="16">
        <v>0</v>
      </c>
      <c r="K22" s="16"/>
      <c r="L22" s="16">
        <f t="shared" ref="L22:L29" si="2">SUM(F22-J22)</f>
        <v>10000</v>
      </c>
    </row>
    <row r="23" spans="1:12" x14ac:dyDescent="0.25">
      <c r="A23" s="12">
        <v>15</v>
      </c>
      <c r="B23" t="s">
        <v>19</v>
      </c>
      <c r="C23" s="13" t="s">
        <v>32</v>
      </c>
      <c r="D23" t="s">
        <v>11</v>
      </c>
      <c r="E23" s="12" t="s">
        <v>23</v>
      </c>
      <c r="F23" s="16">
        <v>10000</v>
      </c>
      <c r="G23" s="16">
        <v>0</v>
      </c>
      <c r="H23" s="16">
        <v>0</v>
      </c>
      <c r="I23" s="16">
        <v>0</v>
      </c>
      <c r="J23" s="16">
        <v>0</v>
      </c>
      <c r="K23" s="16"/>
      <c r="L23" s="16">
        <f t="shared" si="2"/>
        <v>10000</v>
      </c>
    </row>
    <row r="24" spans="1:12" x14ac:dyDescent="0.25">
      <c r="A24" s="12">
        <v>16</v>
      </c>
      <c r="B24" t="s">
        <v>20</v>
      </c>
      <c r="C24" s="13" t="s">
        <v>32</v>
      </c>
      <c r="D24" t="s">
        <v>11</v>
      </c>
      <c r="E24" s="12" t="s">
        <v>23</v>
      </c>
      <c r="F24" s="16">
        <v>10000</v>
      </c>
      <c r="G24" s="16">
        <v>0</v>
      </c>
      <c r="H24" s="16">
        <v>0</v>
      </c>
      <c r="I24" s="16">
        <v>0</v>
      </c>
      <c r="J24" s="16">
        <v>0</v>
      </c>
      <c r="K24" s="16"/>
      <c r="L24" s="16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32</v>
      </c>
      <c r="D25" t="s">
        <v>11</v>
      </c>
      <c r="E25" s="12" t="s">
        <v>23</v>
      </c>
      <c r="F25" s="16">
        <v>10000</v>
      </c>
      <c r="G25" s="16">
        <v>0</v>
      </c>
      <c r="H25" s="16">
        <v>0</v>
      </c>
      <c r="I25" s="16">
        <v>0</v>
      </c>
      <c r="J25" s="16">
        <v>0</v>
      </c>
      <c r="K25" s="16"/>
      <c r="L25" s="16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32</v>
      </c>
      <c r="D26" t="s">
        <v>11</v>
      </c>
      <c r="E26" s="12" t="s">
        <v>23</v>
      </c>
      <c r="F26" s="16">
        <v>10000</v>
      </c>
      <c r="G26" s="16">
        <v>0</v>
      </c>
      <c r="H26" s="16">
        <v>0</v>
      </c>
      <c r="I26" s="16">
        <v>0</v>
      </c>
      <c r="J26" s="16">
        <v>0</v>
      </c>
      <c r="K26" s="16"/>
      <c r="L26" s="16">
        <f t="shared" si="2"/>
        <v>10000</v>
      </c>
    </row>
    <row r="27" spans="1:12" x14ac:dyDescent="0.25">
      <c r="A27" s="12">
        <v>19</v>
      </c>
      <c r="B27" t="s">
        <v>41</v>
      </c>
      <c r="C27" s="13" t="s">
        <v>32</v>
      </c>
      <c r="D27" t="s">
        <v>11</v>
      </c>
      <c r="E27" s="12" t="s">
        <v>23</v>
      </c>
      <c r="F27" s="16">
        <v>10000</v>
      </c>
      <c r="G27" s="16">
        <v>0</v>
      </c>
      <c r="H27" s="16">
        <v>0</v>
      </c>
      <c r="I27" s="16">
        <v>0</v>
      </c>
      <c r="J27" s="16">
        <v>0</v>
      </c>
      <c r="K27" s="16"/>
      <c r="L27" s="16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32</v>
      </c>
      <c r="D28" t="s">
        <v>11</v>
      </c>
      <c r="E28" s="12" t="s">
        <v>23</v>
      </c>
      <c r="F28" s="16">
        <v>10000</v>
      </c>
      <c r="G28" s="16">
        <v>0</v>
      </c>
      <c r="H28" s="16">
        <v>0</v>
      </c>
      <c r="I28" s="16">
        <v>0</v>
      </c>
      <c r="J28" s="16">
        <v>0</v>
      </c>
      <c r="K28" s="16"/>
      <c r="L28" s="16">
        <f>SUM(F28-J28)</f>
        <v>10000</v>
      </c>
    </row>
    <row r="29" spans="1:12" x14ac:dyDescent="0.25">
      <c r="A29" s="12">
        <v>21</v>
      </c>
      <c r="B29" t="s">
        <v>28</v>
      </c>
      <c r="C29" s="13" t="s">
        <v>32</v>
      </c>
      <c r="D29" t="s">
        <v>11</v>
      </c>
      <c r="E29" s="12" t="s">
        <v>29</v>
      </c>
      <c r="F29" s="16">
        <v>10000</v>
      </c>
      <c r="G29" s="16">
        <v>0</v>
      </c>
      <c r="H29" s="16">
        <v>0</v>
      </c>
      <c r="I29" s="16">
        <v>0</v>
      </c>
      <c r="J29" s="16">
        <v>0</v>
      </c>
      <c r="K29" s="16"/>
      <c r="L29" s="16">
        <f t="shared" si="2"/>
        <v>10000</v>
      </c>
    </row>
    <row r="30" spans="1:12" x14ac:dyDescent="0.25">
      <c r="A30" s="12">
        <v>22</v>
      </c>
      <c r="B30" t="s">
        <v>27</v>
      </c>
      <c r="C30" s="13" t="s">
        <v>32</v>
      </c>
      <c r="D30" t="s">
        <v>11</v>
      </c>
      <c r="E30" s="12" t="s">
        <v>23</v>
      </c>
      <c r="F30" s="16">
        <v>10000</v>
      </c>
      <c r="G30" s="16">
        <v>0</v>
      </c>
      <c r="H30" s="16">
        <v>0</v>
      </c>
      <c r="I30" s="16">
        <v>0</v>
      </c>
      <c r="J30" s="16">
        <v>0</v>
      </c>
      <c r="K30" s="16"/>
      <c r="L30" s="16">
        <f>SUM(F30-J30)</f>
        <v>10000</v>
      </c>
    </row>
    <row r="31" spans="1:12" x14ac:dyDescent="0.25">
      <c r="A31" s="12">
        <v>23</v>
      </c>
      <c r="B31" t="s">
        <v>43</v>
      </c>
      <c r="C31" s="13" t="s">
        <v>32</v>
      </c>
      <c r="D31" t="s">
        <v>11</v>
      </c>
      <c r="E31" s="12" t="s">
        <v>23</v>
      </c>
      <c r="F31" s="16">
        <v>10000</v>
      </c>
      <c r="G31" s="16">
        <v>0</v>
      </c>
      <c r="H31" s="16">
        <v>0</v>
      </c>
      <c r="I31" s="16">
        <v>0</v>
      </c>
      <c r="J31" s="16">
        <v>0</v>
      </c>
      <c r="K31" s="16"/>
      <c r="L31" s="16">
        <f>F31</f>
        <v>10000</v>
      </c>
    </row>
    <row r="32" spans="1:12" x14ac:dyDescent="0.25">
      <c r="A32" s="12">
        <v>24</v>
      </c>
      <c r="B32" t="s">
        <v>45</v>
      </c>
      <c r="C32" s="13" t="s">
        <v>32</v>
      </c>
      <c r="D32" t="s">
        <v>11</v>
      </c>
      <c r="E32" s="12" t="s">
        <v>23</v>
      </c>
      <c r="F32" s="16">
        <v>10000</v>
      </c>
      <c r="G32" s="16">
        <v>0</v>
      </c>
      <c r="H32" s="16">
        <v>0</v>
      </c>
      <c r="I32" s="16">
        <v>0</v>
      </c>
      <c r="J32" s="16">
        <v>0</v>
      </c>
      <c r="K32" s="16"/>
      <c r="L32" s="16">
        <f>F32</f>
        <v>10000</v>
      </c>
    </row>
    <row r="33" spans="1:15" ht="15.75" x14ac:dyDescent="0.25">
      <c r="A33" s="9" t="s">
        <v>44</v>
      </c>
      <c r="B33" s="9"/>
      <c r="C33" s="9"/>
      <c r="D33" s="9"/>
      <c r="E33" s="9"/>
      <c r="F33" s="10">
        <f>SUM(F9:F32)</f>
        <v>290000</v>
      </c>
      <c r="G33" s="18">
        <f>SUM(G9:G32)</f>
        <v>0</v>
      </c>
      <c r="H33" s="10">
        <f>SUM(H9:H32)</f>
        <v>3195.88</v>
      </c>
      <c r="I33" s="10">
        <f>SUM(I9:I32)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2024-03-22T13:01:36Z</dcterms:modified>
</cp:coreProperties>
</file>