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<sst xmlns="http://schemas.openxmlformats.org/spreadsheetml/2006/main" count="66" uniqueCount="31">
  <si>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</si>
  <si>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</si>
  <si>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</si>
  <si>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</si>
  <si>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</si>
  <si>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</si>
  <si>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</si>
  <si>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</si>
  <si>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</si>
  <si>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</si>
  <si>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</si>
  <si>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</si>
  <si>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</si>
  <si>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Ejecutado</t>
  </si>
  <si>
    <t>EJECUCION PRESUPUESTARIA</t>
  </si>
  <si>
    <t>"Año del Desarrollo Agroforestal”</t>
  </si>
  <si>
    <t>Periodo del 1ro al 31 de Enero de 2017</t>
  </si>
  <si>
    <t>0009-OFICINA NACIONAL DE ESTADISTICA</t>
  </si>
  <si>
    <t>2.1.1.1.01-Sueldos fijos</t>
  </si>
  <si>
    <t>2.1.1.2.01-Sueldos al personal contratado e igualado</t>
  </si>
  <si>
    <t>2.1.1.2.05-Sueldos al personal Nominal en Período de Prueba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</si>
  <si>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</si>
  <si>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</si>
  <si>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</si>
  <si>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</si>
  <si>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</si>
  <si>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</si>
  <si>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</si>
  <si>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</si>
  <si>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</si>
  <si>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2.3.7.1.01-Gasolina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</si>
</sst>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0" fontId="0" fillId="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161925</xdr:rowOff>
    </xdr:from>
    <xdr:to>
      <xdr:col>0</xdr:col>
      <xdr:colOff>1209675</xdr:colOff>
      <xdr:row>4</xdr:row>
      <xdr:rowOff>200025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57150</xdr:rowOff>
    </xdr:from>
    <xdr:to>
      <xdr:col>1</xdr:col>
      <xdr:colOff>723900</xdr:colOff>
      <xdr:row>4</xdr:row>
      <xdr:rowOff>38100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571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93.7109375" style="0" customWidth="1"/>
    <col min="2" max="2" width="14.421875" style="0" bestFit="1" customWidth="1"/>
  </cols>
  <sheetData>
    <row r="1" ht="15.75">
      <c r="A1" s="3" t="s">
        <v>0</v>
      </c>
    </row>
    <row r="2" ht="15.75">
      <c r="A2" s="4" t="s">
        <v>1</v>
      </c>
    </row>
    <row r="3" ht="15.75">
      <c r="A3" s="5" t="s">
        <v>15</v>
      </c>
    </row>
    <row r="4" ht="15.75">
      <c r="A4" s="5" t="s">
        <v>14</v>
      </c>
    </row>
    <row r="5" ht="19.5" customHeight="1">
      <c r="A5" s="5" t="s">
        <v>16</v>
      </c>
    </row>
    <row r="6" ht="19.5" customHeight="1">
      <c r="A6" s="2"/>
    </row>
    <row r="7" spans="1:2" ht="26.25" thickBot="1">
      <c r="A7" s="1" t="s">
        <v>2</v>
      </c>
      <c r="B7" s="1" t="s">
        <v>13</v>
      </c>
    </row>
    <row r="8" spans="1:2" ht="13.5" thickBot="1">
      <c r="A8" s="6" t="s">
        <v>17</v>
      </c>
      <c r="B8" s="7">
        <f>B9+B26+B33+B40+B47+B54+B61</f>
        <v>20045113.5</v>
      </c>
    </row>
    <row r="9" spans="1:2" ht="12.75">
      <c r="A9" s="8" t="s">
        <v>3</v>
      </c>
      <c r="B9" s="9">
        <f>B10+B19+B24</f>
        <v>9084344.91</v>
      </c>
    </row>
    <row r="10" spans="1:2" ht="12.75">
      <c r="A10" s="10" t="s">
        <v>4</v>
      </c>
      <c r="B10" s="11">
        <f>SUM(B11:B18)</f>
        <v>7812885.32</v>
      </c>
    </row>
    <row r="11" spans="1:2" ht="12.75">
      <c r="A11" s="12" t="s">
        <v>18</v>
      </c>
      <c r="B11" s="13">
        <v>3918190.5</v>
      </c>
    </row>
    <row r="12" spans="1:2" ht="12.75">
      <c r="A12" s="12" t="s">
        <v>19</v>
      </c>
      <c r="B12" s="13">
        <v>2454023</v>
      </c>
    </row>
    <row r="13" spans="1:2" ht="12.75">
      <c r="A13" s="12" t="s">
        <v>20</v>
      </c>
      <c r="B13" s="13">
        <v>72000</v>
      </c>
    </row>
    <row r="14" spans="1:2" ht="12.75">
      <c r="A14" s="12" t="s">
        <v>21</v>
      </c>
      <c r="B14" s="13">
        <v>263845.41</v>
      </c>
    </row>
    <row r="15" spans="1:2" ht="12.75">
      <c r="A15" s="14" t="s">
        <v>22</v>
      </c>
      <c r="B15" s="13">
        <v>120000</v>
      </c>
    </row>
    <row r="16" spans="1:2" ht="12.75">
      <c r="A16" s="14" t="s">
        <v>23</v>
      </c>
      <c r="B16" s="13">
        <v>454827.76</v>
      </c>
    </row>
    <row r="17" spans="1:2" ht="12.75">
      <c r="A17" s="12" t="s">
        <v>24</v>
      </c>
      <c r="B17" s="13">
        <v>476066.25</v>
      </c>
    </row>
    <row r="18" spans="1:2" ht="12.75">
      <c r="A18" s="12" t="s">
        <v>25</v>
      </c>
      <c r="B18" s="13">
        <v>53932.4</v>
      </c>
    </row>
    <row r="19" spans="1:2" ht="12.75">
      <c r="A19" s="15" t="s">
        <v>5</v>
      </c>
      <c r="B19" s="11">
        <f>SUM(B20:B23)</f>
        <v>1081459.59</v>
      </c>
    </row>
    <row r="20" spans="1:2" ht="12.75">
      <c r="A20" s="12" t="s">
        <v>26</v>
      </c>
      <c r="B20" s="13">
        <v>241788.21</v>
      </c>
    </row>
    <row r="21" spans="1:2" ht="12.75">
      <c r="A21" s="12" t="s">
        <v>27</v>
      </c>
      <c r="B21" s="13">
        <v>77754.24</v>
      </c>
    </row>
    <row r="22" spans="1:2" ht="12.75">
      <c r="A22" s="14" t="s">
        <v>28</v>
      </c>
      <c r="B22" s="13">
        <v>758077.14</v>
      </c>
    </row>
    <row r="23" spans="1:2" ht="12.75">
      <c r="A23" s="14" t="s">
        <v>29</v>
      </c>
      <c r="B23" s="13">
        <v>3840</v>
      </c>
    </row>
    <row r="24" spans="1:2" ht="12.75">
      <c r="A24" s="15" t="s">
        <v>6</v>
      </c>
      <c r="B24" s="11">
        <f>SUM(B25:B25)</f>
        <v>190000</v>
      </c>
    </row>
    <row r="25" spans="1:2" ht="12.75">
      <c r="A25" s="12" t="s">
        <v>30</v>
      </c>
      <c r="B25" s="13">
        <v>190000</v>
      </c>
    </row>
    <row r="26" spans="1:2" ht="12.75">
      <c r="A26" s="16" t="s">
        <v>7</v>
      </c>
      <c r="B26" s="9">
        <f>B27</f>
        <v>1628093.82</v>
      </c>
    </row>
    <row r="27" spans="1:2" ht="12.75">
      <c r="A27" s="15" t="s">
        <v>4</v>
      </c>
      <c r="B27" s="11">
        <f>SUM(B28:B32)</f>
        <v>1628093.82</v>
      </c>
    </row>
    <row r="28" spans="1:2" ht="12.75">
      <c r="A28" s="12" t="s">
        <v>18</v>
      </c>
      <c r="B28" s="13">
        <v>1084421.39</v>
      </c>
    </row>
    <row r="29" spans="1:2" ht="12.75">
      <c r="A29" s="12" t="s">
        <v>19</v>
      </c>
      <c r="B29" s="13">
        <v>335100</v>
      </c>
    </row>
    <row r="30" spans="1:2" ht="12.75">
      <c r="A30" s="12" t="s">
        <v>23</v>
      </c>
      <c r="B30" s="13">
        <v>95932.79</v>
      </c>
    </row>
    <row r="31" spans="1:2" ht="12.75">
      <c r="A31" s="12" t="s">
        <v>24</v>
      </c>
      <c r="B31" s="13">
        <v>100786.02</v>
      </c>
    </row>
    <row r="32" spans="1:2" ht="12.75">
      <c r="A32" s="12" t="s">
        <v>25</v>
      </c>
      <c r="B32" s="13">
        <v>11853.62</v>
      </c>
    </row>
    <row r="33" spans="1:2" ht="12.75">
      <c r="A33" s="16" t="s">
        <v>8</v>
      </c>
      <c r="B33" s="9">
        <f>B34</f>
        <v>3723910.42</v>
      </c>
    </row>
    <row r="34" spans="1:2" ht="12.75">
      <c r="A34" s="15" t="s">
        <v>4</v>
      </c>
      <c r="B34" s="11">
        <f>SUM(B35:B39)</f>
        <v>3723910.42</v>
      </c>
    </row>
    <row r="35" spans="1:2" ht="12.75">
      <c r="A35" s="12" t="s">
        <v>18</v>
      </c>
      <c r="B35" s="13">
        <v>1912445</v>
      </c>
    </row>
    <row r="36" spans="1:2" ht="12.75">
      <c r="A36" s="12" t="s">
        <v>19</v>
      </c>
      <c r="B36" s="13">
        <v>1324080.67</v>
      </c>
    </row>
    <row r="37" spans="1:2" ht="12.75">
      <c r="A37" s="12" t="s">
        <v>23</v>
      </c>
      <c r="B37" s="13">
        <v>226530.89</v>
      </c>
    </row>
    <row r="38" spans="1:2" ht="12.75">
      <c r="A38" s="12" t="s">
        <v>24</v>
      </c>
      <c r="B38" s="13">
        <v>229793.32</v>
      </c>
    </row>
    <row r="39" spans="1:2" ht="12.75">
      <c r="A39" s="12" t="s">
        <v>25</v>
      </c>
      <c r="B39" s="13">
        <v>31060.54</v>
      </c>
    </row>
    <row r="40" spans="1:2" ht="12.75">
      <c r="A40" s="16" t="s">
        <v>9</v>
      </c>
      <c r="B40" s="9">
        <f>B41</f>
        <v>2299881.26</v>
      </c>
    </row>
    <row r="41" spans="1:2" ht="12.75">
      <c r="A41" s="15" t="s">
        <v>4</v>
      </c>
      <c r="B41" s="11">
        <f>SUM(B42:B46)</f>
        <v>2299881.26</v>
      </c>
    </row>
    <row r="42" spans="1:2" ht="12.75">
      <c r="A42" s="12" t="s">
        <v>18</v>
      </c>
      <c r="B42" s="13">
        <v>1311488.13</v>
      </c>
    </row>
    <row r="43" spans="1:2" ht="12.75">
      <c r="A43" s="12" t="s">
        <v>19</v>
      </c>
      <c r="B43" s="13">
        <v>688700</v>
      </c>
    </row>
    <row r="44" spans="1:2" ht="12.75">
      <c r="A44" s="12" t="s">
        <v>23</v>
      </c>
      <c r="B44" s="13">
        <v>138771.76</v>
      </c>
    </row>
    <row r="45" spans="1:2" ht="12.75">
      <c r="A45" s="12" t="s">
        <v>24</v>
      </c>
      <c r="B45" s="13">
        <v>142013.37</v>
      </c>
    </row>
    <row r="46" spans="1:2" ht="12.75">
      <c r="A46" s="12" t="s">
        <v>25</v>
      </c>
      <c r="B46" s="13">
        <v>18908</v>
      </c>
    </row>
    <row r="47" spans="1:2" ht="12.75">
      <c r="A47" s="16" t="s">
        <v>10</v>
      </c>
      <c r="B47" s="9">
        <f>B48</f>
        <v>1990021.48</v>
      </c>
    </row>
    <row r="48" spans="1:2" ht="12.75">
      <c r="A48" s="15" t="s">
        <v>4</v>
      </c>
      <c r="B48" s="11">
        <f>SUM(B49:B53)</f>
        <v>1990021.48</v>
      </c>
    </row>
    <row r="49" spans="1:2" ht="12.75">
      <c r="A49" s="12" t="s">
        <v>18</v>
      </c>
      <c r="B49" s="13">
        <v>909880</v>
      </c>
    </row>
    <row r="50" spans="1:2" ht="12.75">
      <c r="A50" s="12" t="s">
        <v>19</v>
      </c>
      <c r="B50" s="13">
        <v>816750</v>
      </c>
    </row>
    <row r="51" spans="1:2" ht="12.75">
      <c r="A51" s="12" t="s">
        <v>23</v>
      </c>
      <c r="B51" s="13">
        <v>122418.1</v>
      </c>
    </row>
    <row r="52" spans="1:2" ht="12.75">
      <c r="A52" s="12" t="s">
        <v>24</v>
      </c>
      <c r="B52" s="13">
        <v>122590.73</v>
      </c>
    </row>
    <row r="53" spans="1:2" ht="12.75">
      <c r="A53" s="12" t="s">
        <v>25</v>
      </c>
      <c r="B53" s="13">
        <v>18382.65</v>
      </c>
    </row>
    <row r="54" spans="1:2" ht="12.75">
      <c r="A54" s="16" t="s">
        <v>11</v>
      </c>
      <c r="B54" s="9">
        <f>B55</f>
        <v>1277357.21</v>
      </c>
    </row>
    <row r="55" spans="1:2" ht="12.75">
      <c r="A55" s="15" t="s">
        <v>4</v>
      </c>
      <c r="B55" s="11">
        <f>SUM(B56:B60)</f>
        <v>1277357.21</v>
      </c>
    </row>
    <row r="56" spans="1:2" ht="12.75">
      <c r="A56" s="12" t="s">
        <v>18</v>
      </c>
      <c r="B56" s="13">
        <v>627100</v>
      </c>
    </row>
    <row r="57" spans="1:2" ht="12.75">
      <c r="A57" s="12" t="s">
        <v>19</v>
      </c>
      <c r="B57" s="13">
        <v>484250</v>
      </c>
    </row>
    <row r="58" spans="1:2" ht="12.75">
      <c r="A58" s="14" t="s">
        <v>23</v>
      </c>
      <c r="B58" s="13">
        <v>76919.43</v>
      </c>
    </row>
    <row r="59" spans="1:2" ht="12.75">
      <c r="A59" s="12" t="s">
        <v>24</v>
      </c>
      <c r="B59" s="13">
        <v>78905.85</v>
      </c>
    </row>
    <row r="60" spans="1:2" ht="12.75">
      <c r="A60" s="12" t="s">
        <v>25</v>
      </c>
      <c r="B60" s="13">
        <v>10181.93</v>
      </c>
    </row>
    <row r="61" spans="1:2" ht="12.75">
      <c r="A61" s="16" t="s">
        <v>12</v>
      </c>
      <c r="B61" s="9">
        <f>B62</f>
        <v>41504.4</v>
      </c>
    </row>
    <row r="62" spans="1:2" ht="12.75">
      <c r="A62" s="15" t="s">
        <v>4</v>
      </c>
      <c r="B62" s="11">
        <f>SUM(B63:B66)</f>
        <v>41504.4</v>
      </c>
    </row>
    <row r="63" spans="1:2" ht="12.75">
      <c r="A63" s="12" t="s">
        <v>19</v>
      </c>
      <c r="B63" s="13">
        <v>36000</v>
      </c>
    </row>
    <row r="64" spans="1:2" ht="12.75">
      <c r="A64" s="12" t="s">
        <v>23</v>
      </c>
      <c r="B64" s="13">
        <v>2552.4</v>
      </c>
    </row>
    <row r="65" spans="1:2" ht="12.75">
      <c r="A65" s="12" t="s">
        <v>24</v>
      </c>
      <c r="B65" s="13">
        <v>2556</v>
      </c>
    </row>
    <row r="66" spans="1:2" ht="12.75">
      <c r="A66" s="12" t="s">
        <v>25</v>
      </c>
      <c r="B66" s="13">
        <v>396</v>
      </c>
    </row>
    <row r="67" spans="1:2" ht="12.75">
      <c r="A67" s="17"/>
      <c r="B67" s="17"/>
    </row>
  </sheetData>
  <sheetProtection/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2017-02-01T21:27:07Z</dcterms:modified>
  <cp:category/>
  <cp:version/>
  <cp:contentType/>
  <cp:contentStatus/>
</cp:coreProperties>
</file>