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DICIEMBRE 2023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Hoja1!$A$1:$L$57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L32" i="1" l="1"/>
  <c r="L31" i="1"/>
  <c r="F33" i="1"/>
  <c r="L23" i="1" l="1"/>
  <c r="L24" i="1"/>
  <c r="L25" i="1"/>
  <c r="L26" i="1"/>
  <c r="L27" i="1"/>
  <c r="L28" i="1"/>
  <c r="L29" i="1"/>
  <c r="L30" i="1"/>
  <c r="L22" i="1"/>
  <c r="L21" i="1"/>
  <c r="J33" i="1"/>
  <c r="G33" i="1"/>
  <c r="H33" i="1"/>
  <c r="I33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K21" i="1" l="1"/>
  <c r="K16" i="1"/>
  <c r="K20" i="1" l="1"/>
  <c r="K18" i="1" l="1"/>
  <c r="K10" i="1" l="1"/>
  <c r="K14" i="1"/>
  <c r="K15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<sst xmlns="http://schemas.openxmlformats.org/spreadsheetml/2006/main" count="114" uniqueCount="47">
  <si>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</si>
  <si>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</si>
  <si>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</si>
  <si>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</si>
  <si>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</si>
  <si>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</si>
  <si>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</si>
  <si>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</si>
  <si>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</si>
  <si>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</si>
  <si>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</si>
  <si>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</si>
  <si>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</si>
  <si>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</si>
  <si>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</si>
  <si>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</si>
  <si>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</si>
  <si>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</si>
  <si>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</si>
  <si>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</si>
  <si>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</si>
  <si>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</si>
  <si>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</si>
  <si>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</si>
  <si>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</si>
  <si>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</si>
  <si>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</si>
  <si>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</si>
  <si>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</si>
  <si>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</si>
  <si>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</si>
  <si>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</si>
  <si>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</si>
  <si>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</si>
  <si>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</si>
  <si>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</si>
  <si>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</si>
  <si>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</si>
  <si>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</si>
  <si>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</si>
  <si>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</si>
  <si>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</si>
  <si>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</si>
  <si>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</si>
  <si>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 xml:space="preserve">           Total general: 24</t>
  </si>
  <si>
    <t>JOSUE ROSARIO TORRES</t>
  </si>
  <si>
    <t xml:space="preserve">      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</si>
</sst>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="80" zoomScaleNormal="80" zoomScalePageLayoutView="50" workbookViewId="0">
      <selection activeCell="B6" sqref="B6:L6"/>
    </sheetView>
  </sheetViews>
  <sheetFormatPr baseColWidth="10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6.25" x14ac:dyDescent="0.4">
      <c r="A2" s="16"/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x14ac:dyDescent="0.4">
      <c r="A3" s="16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20.25" x14ac:dyDescent="0.3">
      <c r="A4" s="16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0.25" x14ac:dyDescent="0.3">
      <c r="A5" s="16"/>
      <c r="B5" s="39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1" thickBot="1" x14ac:dyDescent="0.3">
      <c r="A6" s="16"/>
      <c r="B6" s="20" t="s">
        <v>46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25">
      <c r="A7" s="27" t="s">
        <v>32</v>
      </c>
      <c r="B7" s="27" t="s">
        <v>17</v>
      </c>
      <c r="C7" s="27" t="s">
        <v>31</v>
      </c>
      <c r="D7" s="27" t="s">
        <v>25</v>
      </c>
      <c r="E7" s="29" t="s">
        <v>26</v>
      </c>
      <c r="F7" s="23" t="s">
        <v>2</v>
      </c>
      <c r="G7" s="31" t="s">
        <v>3</v>
      </c>
      <c r="H7" s="23" t="s">
        <v>4</v>
      </c>
      <c r="I7" s="31" t="s">
        <v>5</v>
      </c>
      <c r="J7" s="23" t="s">
        <v>6</v>
      </c>
      <c r="K7" s="23" t="s">
        <v>7</v>
      </c>
      <c r="L7" s="25" t="s">
        <v>8</v>
      </c>
    </row>
    <row r="8" spans="1:12" ht="15.75" thickBot="1" x14ac:dyDescent="0.3">
      <c r="A8" s="28"/>
      <c r="B8" s="28"/>
      <c r="C8" s="28"/>
      <c r="D8" s="28"/>
      <c r="E8" s="30"/>
      <c r="F8" s="24"/>
      <c r="G8" s="32"/>
      <c r="H8" s="24"/>
      <c r="I8" s="32"/>
      <c r="J8" s="24"/>
      <c r="K8" s="24"/>
      <c r="L8" s="26"/>
    </row>
    <row r="9" spans="1:12" s="11" customFormat="1" x14ac:dyDescent="0.25">
      <c r="A9" s="12">
        <v>1</v>
      </c>
      <c r="B9" s="13" t="s">
        <v>9</v>
      </c>
      <c r="C9" s="13" t="s">
        <v>33</v>
      </c>
      <c r="D9" t="s">
        <v>10</v>
      </c>
      <c r="E9" s="12" t="s">
        <v>24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34</v>
      </c>
      <c r="C10" s="13" t="s">
        <v>33</v>
      </c>
      <c r="D10" t="s">
        <v>11</v>
      </c>
      <c r="E10" s="12" t="s">
        <v>24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20" si="0">SUM(F10-J10)</f>
        <v>10000</v>
      </c>
    </row>
    <row r="11" spans="1:12" x14ac:dyDescent="0.25">
      <c r="A11" s="12">
        <v>3</v>
      </c>
      <c r="B11" t="s">
        <v>35</v>
      </c>
      <c r="C11" s="13" t="s">
        <v>33</v>
      </c>
      <c r="D11" t="s">
        <v>11</v>
      </c>
      <c r="E11" s="12" t="s">
        <v>24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36</v>
      </c>
      <c r="C12" s="13" t="s">
        <v>33</v>
      </c>
      <c r="D12" t="s">
        <v>11</v>
      </c>
      <c r="E12" s="12" t="s">
        <v>24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v>0</v>
      </c>
      <c r="L12" s="2">
        <f t="shared" si="0"/>
        <v>10000</v>
      </c>
    </row>
    <row r="13" spans="1:12" x14ac:dyDescent="0.25">
      <c r="A13" s="12">
        <v>5</v>
      </c>
      <c r="B13" t="s">
        <v>37</v>
      </c>
      <c r="C13" s="13" t="s">
        <v>33</v>
      </c>
      <c r="D13" t="s">
        <v>11</v>
      </c>
      <c r="E13" s="12" t="s">
        <v>24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38</v>
      </c>
      <c r="C14" s="13" t="s">
        <v>33</v>
      </c>
      <c r="D14" t="s">
        <v>11</v>
      </c>
      <c r="E14" s="12" t="s">
        <v>24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f>SUM(G14:J14)</f>
        <v>0</v>
      </c>
      <c r="L14" s="2">
        <f t="shared" si="0"/>
        <v>10000</v>
      </c>
    </row>
    <row r="15" spans="1:12" s="13" customFormat="1" x14ac:dyDescent="0.25">
      <c r="A15" s="12">
        <v>7</v>
      </c>
      <c r="B15" t="s">
        <v>39</v>
      </c>
      <c r="C15" s="13" t="s">
        <v>33</v>
      </c>
      <c r="D15" s="13" t="s">
        <v>11</v>
      </c>
      <c r="E15" s="14" t="s">
        <v>24</v>
      </c>
      <c r="F15" s="15">
        <v>10000</v>
      </c>
      <c r="G15" s="18">
        <v>0</v>
      </c>
      <c r="H15" s="18">
        <v>0</v>
      </c>
      <c r="I15" s="18">
        <v>0</v>
      </c>
      <c r="J15" s="18">
        <v>0</v>
      </c>
      <c r="K15" s="15">
        <f>SUM(G15:J15)</f>
        <v>0</v>
      </c>
      <c r="L15" s="2">
        <f t="shared" si="0"/>
        <v>10000</v>
      </c>
    </row>
    <row r="16" spans="1:12" x14ac:dyDescent="0.25">
      <c r="A16" s="12">
        <v>8</v>
      </c>
      <c r="B16" t="s">
        <v>40</v>
      </c>
      <c r="C16" s="13" t="s">
        <v>33</v>
      </c>
      <c r="D16" t="s">
        <v>11</v>
      </c>
      <c r="E16" s="12" t="s">
        <v>24</v>
      </c>
      <c r="F16" s="2">
        <v>10000</v>
      </c>
      <c r="G16" s="17">
        <v>0</v>
      </c>
      <c r="H16" s="17">
        <v>0</v>
      </c>
      <c r="I16" s="17">
        <v>0</v>
      </c>
      <c r="J16" s="17">
        <v>0</v>
      </c>
      <c r="K16" s="2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41</v>
      </c>
      <c r="C17" s="13" t="s">
        <v>33</v>
      </c>
      <c r="D17" t="s">
        <v>11</v>
      </c>
      <c r="E17" s="12" t="s">
        <v>24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v>0</v>
      </c>
      <c r="L17" s="2">
        <f t="shared" si="0"/>
        <v>10000</v>
      </c>
    </row>
    <row r="18" spans="1:12" x14ac:dyDescent="0.25">
      <c r="A18" s="12">
        <v>10</v>
      </c>
      <c r="B18" t="s">
        <v>18</v>
      </c>
      <c r="C18" s="13" t="s">
        <v>33</v>
      </c>
      <c r="D18" t="s">
        <v>11</v>
      </c>
      <c r="E18" s="12" t="s">
        <v>24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f>SUM(G18:J18)</f>
        <v>0</v>
      </c>
      <c r="L18" s="2">
        <f t="shared" si="0"/>
        <v>10000</v>
      </c>
    </row>
    <row r="19" spans="1:12" x14ac:dyDescent="0.25">
      <c r="A19" s="12">
        <v>11</v>
      </c>
      <c r="B19" t="s">
        <v>12</v>
      </c>
      <c r="C19" s="13" t="s">
        <v>33</v>
      </c>
      <c r="D19" t="s">
        <v>11</v>
      </c>
      <c r="E19" s="14" t="s">
        <v>24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v>0</v>
      </c>
      <c r="L19" s="2">
        <f t="shared" si="0"/>
        <v>10000</v>
      </c>
    </row>
    <row r="20" spans="1:12" x14ac:dyDescent="0.25">
      <c r="A20" s="12">
        <v>12</v>
      </c>
      <c r="B20" t="s">
        <v>13</v>
      </c>
      <c r="C20" s="13" t="s">
        <v>33</v>
      </c>
      <c r="D20" t="s">
        <v>11</v>
      </c>
      <c r="E20" s="12" t="s">
        <v>24</v>
      </c>
      <c r="F20" s="2">
        <v>10000</v>
      </c>
      <c r="G20" s="17">
        <v>0</v>
      </c>
      <c r="H20" s="17">
        <v>0</v>
      </c>
      <c r="I20" s="17">
        <v>0</v>
      </c>
      <c r="J20" s="17">
        <v>0</v>
      </c>
      <c r="K20" s="2">
        <f t="shared" ref="K20" si="1">SUM(G20:J20)</f>
        <v>0</v>
      </c>
      <c r="L20" s="2">
        <f t="shared" si="0"/>
        <v>10000</v>
      </c>
    </row>
    <row r="21" spans="1:12" x14ac:dyDescent="0.25">
      <c r="A21" s="12">
        <v>13</v>
      </c>
      <c r="B21" t="s">
        <v>14</v>
      </c>
      <c r="C21" s="13" t="s">
        <v>33</v>
      </c>
      <c r="D21" t="s">
        <v>11</v>
      </c>
      <c r="E21" s="12" t="s">
        <v>24</v>
      </c>
      <c r="F21" s="2">
        <v>15000</v>
      </c>
      <c r="G21" s="17">
        <v>0</v>
      </c>
      <c r="H21" s="17">
        <v>0</v>
      </c>
      <c r="I21" s="17">
        <v>0</v>
      </c>
      <c r="J21" s="17">
        <v>0</v>
      </c>
      <c r="K21" s="2">
        <f>SUM(G21:J21)</f>
        <v>0</v>
      </c>
      <c r="L21" s="2">
        <f>SUM(F21-J21)</f>
        <v>15000</v>
      </c>
    </row>
    <row r="22" spans="1:12" x14ac:dyDescent="0.25">
      <c r="A22" s="12">
        <v>14</v>
      </c>
      <c r="B22" t="s">
        <v>16</v>
      </c>
      <c r="C22" s="13" t="s">
        <v>33</v>
      </c>
      <c r="D22" t="s">
        <v>11</v>
      </c>
      <c r="E22" s="12" t="s">
        <v>24</v>
      </c>
      <c r="F22" s="2">
        <v>10000</v>
      </c>
      <c r="G22" s="17">
        <v>0</v>
      </c>
      <c r="H22" s="17">
        <v>0</v>
      </c>
      <c r="I22" s="17">
        <v>0</v>
      </c>
      <c r="J22" s="17">
        <v>0</v>
      </c>
      <c r="K22" s="2"/>
      <c r="L22" s="2">
        <f>SUM(F22-J22)</f>
        <v>10000</v>
      </c>
    </row>
    <row r="23" spans="1:12" x14ac:dyDescent="0.25">
      <c r="A23" s="12">
        <v>15</v>
      </c>
      <c r="B23" t="s">
        <v>19</v>
      </c>
      <c r="C23" s="13" t="s">
        <v>33</v>
      </c>
      <c r="D23" t="s">
        <v>11</v>
      </c>
      <c r="E23" s="12" t="s">
        <v>24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 t="shared" ref="L23:L30" si="2">SUM(F23-J23)</f>
        <v>10000</v>
      </c>
    </row>
    <row r="24" spans="1:12" x14ac:dyDescent="0.25">
      <c r="A24" s="12">
        <v>16</v>
      </c>
      <c r="B24" t="s">
        <v>20</v>
      </c>
      <c r="C24" s="13" t="s">
        <v>33</v>
      </c>
      <c r="D24" t="s">
        <v>11</v>
      </c>
      <c r="E24" s="12" t="s">
        <v>24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33</v>
      </c>
      <c r="D25" t="s">
        <v>11</v>
      </c>
      <c r="E25" s="12" t="s">
        <v>24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33</v>
      </c>
      <c r="D26" t="s">
        <v>11</v>
      </c>
      <c r="E26" s="12" t="s">
        <v>24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23</v>
      </c>
      <c r="C27" s="13" t="s">
        <v>33</v>
      </c>
      <c r="D27" t="s">
        <v>11</v>
      </c>
      <c r="E27" s="12" t="s">
        <v>24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33</v>
      </c>
      <c r="D28" t="s">
        <v>11</v>
      </c>
      <c r="E28" s="12" t="s">
        <v>24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43</v>
      </c>
      <c r="C29" s="13" t="s">
        <v>33</v>
      </c>
      <c r="D29" t="s">
        <v>11</v>
      </c>
      <c r="E29" s="12" t="s">
        <v>24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29</v>
      </c>
      <c r="C30" s="13" t="s">
        <v>33</v>
      </c>
      <c r="D30" t="s">
        <v>11</v>
      </c>
      <c r="E30" s="12" t="s">
        <v>30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 t="shared" si="2"/>
        <v>10000</v>
      </c>
    </row>
    <row r="31" spans="1:12" x14ac:dyDescent="0.25">
      <c r="A31" s="12">
        <v>23</v>
      </c>
      <c r="B31" t="s">
        <v>28</v>
      </c>
      <c r="C31" s="13" t="s">
        <v>33</v>
      </c>
      <c r="D31" t="s">
        <v>11</v>
      </c>
      <c r="E31" s="12" t="s">
        <v>24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>SUM(F31-J31)</f>
        <v>10000</v>
      </c>
    </row>
    <row r="32" spans="1:12" x14ac:dyDescent="0.25">
      <c r="A32" s="12">
        <v>24</v>
      </c>
      <c r="B32" t="s">
        <v>45</v>
      </c>
      <c r="C32" s="13" t="s">
        <v>33</v>
      </c>
      <c r="D32" t="s">
        <v>11</v>
      </c>
      <c r="E32" s="12" t="s">
        <v>24</v>
      </c>
      <c r="F32" s="2">
        <v>10000</v>
      </c>
      <c r="G32" s="17">
        <v>0</v>
      </c>
      <c r="H32" s="17">
        <v>0</v>
      </c>
      <c r="I32" s="17">
        <v>0</v>
      </c>
      <c r="J32" s="17">
        <v>0</v>
      </c>
      <c r="K32" s="2"/>
      <c r="L32" s="2">
        <f>F32</f>
        <v>10000</v>
      </c>
    </row>
    <row r="33" spans="1:15" ht="15.75" x14ac:dyDescent="0.25">
      <c r="A33" s="9" t="s">
        <v>44</v>
      </c>
      <c r="B33" s="9"/>
      <c r="C33" s="9"/>
      <c r="D33" s="9"/>
      <c r="E33" s="9"/>
      <c r="F33" s="10">
        <f>SUM(F9:F32)</f>
        <v>290000</v>
      </c>
      <c r="G33" s="19">
        <f>SUM(G9:G31)</f>
        <v>0</v>
      </c>
      <c r="H33" s="10">
        <f>SUM(H9:H31)</f>
        <v>3195.88</v>
      </c>
      <c r="I33" s="10">
        <f>SUM(I9:I22)</f>
        <v>0</v>
      </c>
      <c r="J33" s="10">
        <f>SUM(J9:J31)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2023-12-27T14:49:05Z</dcterms:modified>
</cp:coreProperties>
</file>