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Dep. Demografica, Sociales y Culturales\DIV DE EST JUDICIALES Y CULTURALES\TAREAS Y ENTREGABLES 2025\TAREAS Y ENTREGABLES BELKIS CAMINERO\Cuadros para revisar\Cuadros Robos\cuadro robos armas\"/>
    </mc:Choice>
  </mc:AlternateContent>
  <xr:revisionPtr revIDLastSave="0" documentId="13_ncr:1_{6AB47BB7-E543-4179-8B33-1F2C169EE2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.30-23" sheetId="1" r:id="rId1"/>
  </sheets>
  <definedNames>
    <definedName name="_xlnm.Print_Area" localSheetId="0">'12.30-23'!$A$1:$I$62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6" i="1" l="1"/>
  <c r="K51" i="1"/>
  <c r="K46" i="1"/>
  <c r="K40" i="1"/>
  <c r="K35" i="1"/>
  <c r="K29" i="1"/>
  <c r="K23" i="1"/>
  <c r="K18" i="1"/>
  <c r="K13" i="1"/>
  <c r="K9" i="1"/>
</calcChain>
</file>

<file path=xl/sharedStrings.xml><?xml version="1.0" encoding="utf-8"?>
<sst xmlns="http://schemas.openxmlformats.org/spreadsheetml/2006/main" count="50" uniqueCount="50">
  <si>
    <t>Total</t>
  </si>
  <si>
    <t>Año</t>
  </si>
  <si>
    <t>2018</t>
  </si>
  <si>
    <t>Región y provincia</t>
  </si>
  <si>
    <t xml:space="preserve">Cibao Norte </t>
  </si>
  <si>
    <t xml:space="preserve">Fuente: Registros administrativos de la Oficina de Estadística y Cartografía de la Policía Nacional. </t>
  </si>
  <si>
    <t xml:space="preserve"> Distrito Nacional</t>
  </si>
  <si>
    <t xml:space="preserve"> Santo Domingo</t>
  </si>
  <si>
    <t xml:space="preserve"> Espaillat</t>
  </si>
  <si>
    <t xml:space="preserve"> Puerto Plata</t>
  </si>
  <si>
    <t xml:space="preserve"> Santiago</t>
  </si>
  <si>
    <t xml:space="preserve"> La Vega</t>
  </si>
  <si>
    <t xml:space="preserve"> Sánchez Ramírez</t>
  </si>
  <si>
    <t xml:space="preserve"> Monseñor Nouel</t>
  </si>
  <si>
    <t xml:space="preserve"> Duarte</t>
  </si>
  <si>
    <t xml:space="preserve"> María Trinidad Sánchez</t>
  </si>
  <si>
    <t xml:space="preserve"> Hermanas Mirabal</t>
  </si>
  <si>
    <t xml:space="preserve"> Samaná</t>
  </si>
  <si>
    <t xml:space="preserve"> Dajabón</t>
  </si>
  <si>
    <t xml:space="preserve"> Monte Cristi</t>
  </si>
  <si>
    <t xml:space="preserve"> Santiago Rodríguez</t>
  </si>
  <si>
    <t xml:space="preserve"> Valverde</t>
  </si>
  <si>
    <t xml:space="preserve"> Azua</t>
  </si>
  <si>
    <t xml:space="preserve"> Peravia</t>
  </si>
  <si>
    <t xml:space="preserve"> San Cristóbal</t>
  </si>
  <si>
    <t xml:space="preserve"> San José de Ocoa</t>
  </si>
  <si>
    <t xml:space="preserve"> Baoruco</t>
  </si>
  <si>
    <t xml:space="preserve"> Barahona</t>
  </si>
  <si>
    <t xml:space="preserve"> Independencia</t>
  </si>
  <si>
    <t xml:space="preserve"> Pedernales</t>
  </si>
  <si>
    <t xml:space="preserve"> San Juan</t>
  </si>
  <si>
    <t xml:space="preserve"> El Seibo</t>
  </si>
  <si>
    <t xml:space="preserve"> La Altagracia</t>
  </si>
  <si>
    <t xml:space="preserve"> La Romana</t>
  </si>
  <si>
    <t xml:space="preserve"> San Pedro de Macorís</t>
  </si>
  <si>
    <t xml:space="preserve"> Monte Plata</t>
  </si>
  <si>
    <t xml:space="preserve"> Hato Mayor</t>
  </si>
  <si>
    <r>
      <rPr>
        <vertAlign val="superscript"/>
        <sz val="7"/>
        <rFont val="Roboto"/>
      </rPr>
      <t>p</t>
    </r>
    <r>
      <rPr>
        <sz val="7"/>
        <rFont val="Roboto"/>
      </rPr>
      <t xml:space="preserve"> Cifras preliminares.</t>
    </r>
  </si>
  <si>
    <t>Elías Piña</t>
  </si>
  <si>
    <t xml:space="preserve">Región Ozama </t>
  </si>
  <si>
    <t>Región Cibao Sur</t>
  </si>
  <si>
    <t>Región Cibao Nordeste</t>
  </si>
  <si>
    <t>Región Cibao Noroeste</t>
  </si>
  <si>
    <t>Región Valdesia</t>
  </si>
  <si>
    <t>Región Enriquillo</t>
  </si>
  <si>
    <t>Región El Valle</t>
  </si>
  <si>
    <t>Región Yuma</t>
  </si>
  <si>
    <t>Región Higuamo</t>
  </si>
  <si>
    <r>
      <t>2024</t>
    </r>
    <r>
      <rPr>
        <b/>
        <vertAlign val="superscript"/>
        <sz val="9"/>
        <color indexed="8"/>
        <rFont val="Roboto"/>
      </rPr>
      <t>p</t>
    </r>
  </si>
  <si>
    <r>
      <rPr>
        <b/>
        <sz val="9"/>
        <rFont val="Roboto"/>
      </rPr>
      <t>Cuadro 12.30-23.</t>
    </r>
    <r>
      <rPr>
        <sz val="9"/>
        <rFont val="Roboto"/>
      </rPr>
      <t xml:space="preserve"> REPÚBLICA DOMINICANA: Denuncias de robos de armas por año, según región y provincia, 2013-2024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</si>
</sst>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theme="1"/>
      <name val="Roboto"/>
    </font>
    <font>
      <sz val="11"/>
      <color theme="1"/>
      <name val="Roboto"/>
    </font>
    <font>
      <sz val="9"/>
      <name val="Roboto"/>
    </font>
    <font>
      <b/>
      <sz val="9"/>
      <name val="Roboto"/>
    </font>
    <font>
      <sz val="9"/>
      <color rgb="FF000000"/>
      <name val="Roboto"/>
    </font>
    <font>
      <sz val="7"/>
      <name val="Roboto"/>
    </font>
    <font>
      <b/>
      <sz val="9"/>
      <color indexed="8"/>
      <name val="Roboto"/>
    </font>
    <font>
      <b/>
      <sz val="9"/>
      <color theme="1"/>
      <name val="Roboto"/>
    </font>
    <font>
      <b/>
      <sz val="9"/>
      <color rgb="FF000000"/>
      <name val="Roboto"/>
    </font>
    <font>
      <sz val="11"/>
      <color theme="1"/>
      <name val="Calibri"/>
      <family val="2"/>
      <scheme val="minor"/>
    </font>
    <font>
      <vertAlign val="superscript"/>
      <sz val="7"/>
      <name val="Roboto"/>
    </font>
    <font>
      <b/>
      <vertAlign val="superscript"/>
      <sz val="9"/>
      <color indexed="8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</cellStyleXfs>
  <cellXfs count="31">
    <xf numFmtId="0" fontId="0" fillId="0" borderId="0" xfId="0"/>
    <xf numFmtId="0" fontId="4" fillId="0" borderId="0" xfId="0" applyFont="1"/>
    <xf numFmtId="0" fontId="7" fillId="0" borderId="0" xfId="4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9" fillId="0" borderId="3" xfId="2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3" fontId="6" fillId="0" borderId="0" xfId="1" applyNumberFormat="1" applyFont="1" applyAlignment="1">
      <alignment horizontal="right" vertical="center" indent="1"/>
    </xf>
    <xf numFmtId="3" fontId="6" fillId="0" borderId="0" xfId="3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3" fontId="5" fillId="0" borderId="0" xfId="1" applyNumberFormat="1" applyFon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7" fillId="0" borderId="0" xfId="4" applyNumberFormat="1" applyFont="1" applyAlignment="1">
      <alignment horizontal="right" vertical="center" indent="1"/>
    </xf>
    <xf numFmtId="3" fontId="7" fillId="0" borderId="0" xfId="3" applyNumberFormat="1" applyFont="1" applyAlignment="1">
      <alignment horizontal="right" vertical="center" indent="1"/>
    </xf>
    <xf numFmtId="3" fontId="11" fillId="0" borderId="0" xfId="3" applyNumberFormat="1" applyFont="1" applyAlignment="1">
      <alignment horizontal="right" vertical="center" indent="1"/>
    </xf>
    <xf numFmtId="3" fontId="5" fillId="0" borderId="3" xfId="1" applyNumberFormat="1" applyFont="1" applyBorder="1" applyAlignment="1">
      <alignment horizontal="right" vertical="center" indent="1"/>
    </xf>
    <xf numFmtId="3" fontId="3" fillId="0" borderId="3" xfId="0" applyNumberFormat="1" applyFont="1" applyBorder="1" applyAlignment="1">
      <alignment horizontal="right" vertical="center" indent="1"/>
    </xf>
    <xf numFmtId="3" fontId="5" fillId="0" borderId="0" xfId="1" applyNumberFormat="1" applyFont="1" applyAlignment="1">
      <alignment horizontal="left" vertical="center" indent="1"/>
    </xf>
    <xf numFmtId="3" fontId="5" fillId="0" borderId="3" xfId="1" applyNumberFormat="1" applyFont="1" applyBorder="1" applyAlignment="1">
      <alignment horizontal="left" vertical="center" indent="1"/>
    </xf>
    <xf numFmtId="0" fontId="5" fillId="0" borderId="0" xfId="1" applyFont="1" applyAlignment="1">
      <alignment horizontal="left" vertical="center" wrapText="1"/>
    </xf>
    <xf numFmtId="0" fontId="10" fillId="0" borderId="0" xfId="0" applyFont="1"/>
    <xf numFmtId="0" fontId="9" fillId="0" borderId="0" xfId="2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3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9" fillId="0" borderId="2" xfId="2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</cellXfs>
  <cellStyles count="6">
    <cellStyle name="Normal" xfId="0" builtinId="0"/>
    <cellStyle name="Normal 65 3" xfId="5" xr:uid="{00000000-0005-0000-0000-000001000000}"/>
    <cellStyle name="Normal_12.30-23" xfId="2" xr:uid="{00000000-0005-0000-0000-000002000000}"/>
    <cellStyle name="Normal_Hoja3" xfId="1" xr:uid="{00000000-0005-0000-0000-000003000000}"/>
    <cellStyle name="Normal_Hoja5" xfId="4" xr:uid="{00000000-0005-0000-0000-000004000000}"/>
    <cellStyle name="Normal_Hoja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004B9.AF4EEAF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38099</xdr:colOff>
      <xdr:row>2</xdr:row>
      <xdr:rowOff>57150</xdr:rowOff>
    </xdr:from>
    <xdr:ext cx="685801" cy="381001"/>
    <xdr:pic>
      <xdr:nvPicPr>
        <xdr:cNvPr id="2" name="1 Imagen" descr="http://intranet/Publicaciones/logo%20ONE.jpg">
          <a:extLst>
            <a:ext uri="{FF2B5EF4-FFF2-40B4-BE49-F238E27FC236}">
              <a16:creationId xmlns:a16="http://schemas.microsoft.com/office/drawing/2014/main" id="{A26A0ABA-AAAC-47B9-86FE-52D325F75F45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7496174" y="438150"/>
          <a:ext cx="685801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61"/>
  <sheetViews>
    <sheetView showGridLines="0" tabSelected="1" zoomScaleNormal="100" workbookViewId="0">
      <selection activeCell="P12" sqref="P12"/>
    </sheetView>
  </sheetViews>
  <sheetFormatPr baseColWidth="10" defaultColWidth="11.42578125" defaultRowHeight="15" x14ac:dyDescent="0.25"/>
  <cols>
    <col min="1" max="1" width="25" style="1" customWidth="1"/>
    <col min="2" max="9" width="9.42578125" style="1" customWidth="1"/>
    <col min="10" max="11" width="11.42578125" style="1"/>
    <col min="12" max="12" width="9.7109375" style="1" customWidth="1"/>
    <col min="13" max="15" width="9.42578125" style="1" customWidth="1"/>
    <col min="16" max="16384" width="11.42578125" style="1"/>
  </cols>
  <sheetData>
    <row r="3" spans="1:15" x14ac:dyDescent="0.25">
      <c r="A3" s="25"/>
      <c r="B3" s="25"/>
      <c r="C3" s="25"/>
      <c r="D3" s="25"/>
      <c r="E3" s="25"/>
      <c r="F3" s="25"/>
      <c r="G3" s="25"/>
      <c r="H3" s="25"/>
    </row>
    <row r="4" spans="1:15" ht="21.75" customHeight="1" x14ac:dyDescent="0.25">
      <c r="A4" s="30" t="s">
        <v>49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19"/>
      <c r="O4" s="19"/>
    </row>
    <row r="5" spans="1:15" ht="8.25" customHeight="1" x14ac:dyDescent="0.25">
      <c r="A5" s="26"/>
      <c r="B5" s="26"/>
      <c r="C5" s="26"/>
      <c r="D5" s="26"/>
      <c r="E5" s="26"/>
      <c r="F5" s="26"/>
      <c r="G5" s="26"/>
      <c r="H5" s="26"/>
    </row>
    <row r="6" spans="1:15" ht="15.75" customHeight="1" x14ac:dyDescent="0.25">
      <c r="A6" s="27" t="s">
        <v>3</v>
      </c>
      <c r="B6" s="29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1"/>
      <c r="O6" s="21"/>
    </row>
    <row r="7" spans="1:15" ht="21.75" customHeight="1" x14ac:dyDescent="0.25">
      <c r="A7" s="28"/>
      <c r="B7" s="6">
        <v>2013</v>
      </c>
      <c r="C7" s="6">
        <v>2014</v>
      </c>
      <c r="D7" s="6">
        <v>2015</v>
      </c>
      <c r="E7" s="6">
        <v>2016</v>
      </c>
      <c r="F7" s="6">
        <v>2017</v>
      </c>
      <c r="G7" s="5" t="s">
        <v>2</v>
      </c>
      <c r="H7" s="5">
        <v>2019</v>
      </c>
      <c r="I7" s="5">
        <v>2020</v>
      </c>
      <c r="J7" s="5">
        <v>2021</v>
      </c>
      <c r="K7" s="5">
        <v>2022</v>
      </c>
      <c r="L7" s="5">
        <v>2023</v>
      </c>
      <c r="M7" s="5" t="s">
        <v>48</v>
      </c>
      <c r="N7" s="21"/>
      <c r="O7" s="21"/>
    </row>
    <row r="8" spans="1:15" ht="15.75" customHeight="1" x14ac:dyDescent="0.25">
      <c r="A8" s="3" t="s">
        <v>0</v>
      </c>
      <c r="B8" s="7">
        <v>1783</v>
      </c>
      <c r="C8" s="7">
        <v>1116</v>
      </c>
      <c r="D8" s="7">
        <v>907</v>
      </c>
      <c r="E8" s="7">
        <v>685</v>
      </c>
      <c r="F8" s="7">
        <v>723</v>
      </c>
      <c r="G8" s="7">
        <v>651</v>
      </c>
      <c r="H8" s="7">
        <v>563</v>
      </c>
      <c r="I8" s="7">
        <v>365</v>
      </c>
      <c r="J8" s="7">
        <v>285</v>
      </c>
      <c r="K8" s="7">
        <v>327</v>
      </c>
      <c r="L8" s="7">
        <v>131</v>
      </c>
      <c r="M8" s="9">
        <v>144</v>
      </c>
      <c r="N8" s="20"/>
      <c r="O8" s="20"/>
    </row>
    <row r="9" spans="1:15" ht="20.25" customHeight="1" x14ac:dyDescent="0.25">
      <c r="A9" s="4" t="s">
        <v>39</v>
      </c>
      <c r="B9" s="8">
        <v>841</v>
      </c>
      <c r="C9" s="8">
        <v>548</v>
      </c>
      <c r="D9" s="8">
        <v>327</v>
      </c>
      <c r="E9" s="8">
        <v>265</v>
      </c>
      <c r="F9" s="8">
        <v>308</v>
      </c>
      <c r="G9" s="7">
        <v>334</v>
      </c>
      <c r="H9" s="7">
        <v>239</v>
      </c>
      <c r="I9" s="9">
        <v>153</v>
      </c>
      <c r="J9" s="9">
        <v>103</v>
      </c>
      <c r="K9" s="9">
        <f>SUM(K10:K11)</f>
        <v>121</v>
      </c>
      <c r="L9" s="9">
        <v>56</v>
      </c>
      <c r="M9" s="9">
        <v>44</v>
      </c>
      <c r="N9" s="9"/>
      <c r="O9" s="9"/>
    </row>
    <row r="10" spans="1:15" ht="12.75" customHeight="1" x14ac:dyDescent="0.25">
      <c r="A10" s="17" t="s">
        <v>6</v>
      </c>
      <c r="B10" s="10">
        <v>299</v>
      </c>
      <c r="C10" s="10">
        <v>242</v>
      </c>
      <c r="D10" s="10">
        <v>92</v>
      </c>
      <c r="E10" s="10">
        <v>65</v>
      </c>
      <c r="F10" s="10">
        <v>78</v>
      </c>
      <c r="G10" s="10">
        <v>121</v>
      </c>
      <c r="H10" s="10">
        <v>73</v>
      </c>
      <c r="I10" s="11">
        <v>45</v>
      </c>
      <c r="J10" s="11">
        <v>22</v>
      </c>
      <c r="K10" s="11">
        <v>26</v>
      </c>
      <c r="L10" s="11">
        <v>26</v>
      </c>
      <c r="M10" s="11">
        <v>10</v>
      </c>
      <c r="N10" s="11"/>
      <c r="O10" s="11"/>
    </row>
    <row r="11" spans="1:15" ht="12.75" customHeight="1" x14ac:dyDescent="0.25">
      <c r="A11" s="17" t="s">
        <v>7</v>
      </c>
      <c r="B11" s="10">
        <v>542</v>
      </c>
      <c r="C11" s="10">
        <v>306</v>
      </c>
      <c r="D11" s="10">
        <v>235</v>
      </c>
      <c r="E11" s="10">
        <v>200</v>
      </c>
      <c r="F11" s="10">
        <v>230</v>
      </c>
      <c r="G11" s="10">
        <v>213</v>
      </c>
      <c r="H11" s="10">
        <v>166</v>
      </c>
      <c r="I11" s="11">
        <v>108</v>
      </c>
      <c r="J11" s="11">
        <v>81</v>
      </c>
      <c r="K11" s="11">
        <v>95</v>
      </c>
      <c r="L11" s="11">
        <v>30</v>
      </c>
      <c r="M11" s="11">
        <v>34</v>
      </c>
      <c r="N11" s="11"/>
      <c r="O11" s="11"/>
    </row>
    <row r="12" spans="1:15" ht="7.5" customHeight="1" x14ac:dyDescent="0.25">
      <c r="A12" s="2"/>
      <c r="B12" s="12"/>
      <c r="C12" s="12"/>
      <c r="D12" s="12"/>
      <c r="E12" s="12"/>
      <c r="F12" s="12"/>
      <c r="G12" s="13"/>
      <c r="H12" s="13"/>
      <c r="I12" s="11"/>
    </row>
    <row r="13" spans="1:15" ht="12.75" customHeight="1" x14ac:dyDescent="0.25">
      <c r="A13" s="4" t="s">
        <v>4</v>
      </c>
      <c r="B13" s="8">
        <v>188</v>
      </c>
      <c r="C13" s="8">
        <v>89</v>
      </c>
      <c r="D13" s="8">
        <v>73</v>
      </c>
      <c r="E13" s="8">
        <v>63</v>
      </c>
      <c r="F13" s="8">
        <v>51</v>
      </c>
      <c r="G13" s="7">
        <v>35</v>
      </c>
      <c r="H13" s="7">
        <v>39</v>
      </c>
      <c r="I13" s="9">
        <v>19</v>
      </c>
      <c r="J13" s="9">
        <v>26</v>
      </c>
      <c r="K13" s="9">
        <f>SUM(K14:K16)</f>
        <v>35</v>
      </c>
      <c r="L13" s="9">
        <v>13</v>
      </c>
      <c r="M13" s="9">
        <v>10</v>
      </c>
      <c r="N13" s="9"/>
      <c r="O13" s="9"/>
    </row>
    <row r="14" spans="1:15" ht="12.75" customHeight="1" x14ac:dyDescent="0.25">
      <c r="A14" s="17" t="s">
        <v>8</v>
      </c>
      <c r="B14" s="10">
        <v>35</v>
      </c>
      <c r="C14" s="10">
        <v>29</v>
      </c>
      <c r="D14" s="10">
        <v>10</v>
      </c>
      <c r="E14" s="10">
        <v>28</v>
      </c>
      <c r="F14" s="10">
        <v>1</v>
      </c>
      <c r="G14" s="10">
        <v>8</v>
      </c>
      <c r="H14" s="10">
        <v>13</v>
      </c>
      <c r="I14" s="11">
        <v>7</v>
      </c>
      <c r="J14" s="11">
        <v>7</v>
      </c>
      <c r="K14" s="11">
        <v>12</v>
      </c>
      <c r="L14" s="11">
        <v>3</v>
      </c>
      <c r="M14" s="11">
        <v>2</v>
      </c>
      <c r="N14" s="11"/>
      <c r="O14" s="11"/>
    </row>
    <row r="15" spans="1:15" ht="12.75" customHeight="1" x14ac:dyDescent="0.25">
      <c r="A15" s="17" t="s">
        <v>9</v>
      </c>
      <c r="B15" s="10">
        <v>42</v>
      </c>
      <c r="C15" s="10">
        <v>33</v>
      </c>
      <c r="D15" s="10">
        <v>29</v>
      </c>
      <c r="E15" s="10">
        <v>17</v>
      </c>
      <c r="F15" s="10">
        <v>27</v>
      </c>
      <c r="G15" s="10">
        <v>18</v>
      </c>
      <c r="H15" s="10">
        <v>18</v>
      </c>
      <c r="I15" s="11">
        <v>8</v>
      </c>
      <c r="J15" s="11">
        <v>15</v>
      </c>
      <c r="K15" s="11">
        <v>13</v>
      </c>
      <c r="L15" s="11">
        <v>6</v>
      </c>
      <c r="M15" s="11">
        <v>6</v>
      </c>
      <c r="N15" s="11"/>
      <c r="O15" s="11"/>
    </row>
    <row r="16" spans="1:15" ht="12.75" customHeight="1" x14ac:dyDescent="0.25">
      <c r="A16" s="17" t="s">
        <v>10</v>
      </c>
      <c r="B16" s="10">
        <v>111</v>
      </c>
      <c r="C16" s="10">
        <v>27</v>
      </c>
      <c r="D16" s="10">
        <v>34</v>
      </c>
      <c r="E16" s="10">
        <v>18</v>
      </c>
      <c r="F16" s="10">
        <v>23</v>
      </c>
      <c r="G16" s="10">
        <v>9</v>
      </c>
      <c r="H16" s="10">
        <v>8</v>
      </c>
      <c r="I16" s="11">
        <v>4</v>
      </c>
      <c r="J16" s="11">
        <v>4</v>
      </c>
      <c r="K16" s="11">
        <v>10</v>
      </c>
      <c r="L16" s="11">
        <v>4</v>
      </c>
      <c r="M16" s="11">
        <v>2</v>
      </c>
      <c r="N16" s="11"/>
      <c r="O16" s="11"/>
    </row>
    <row r="17" spans="1:15" ht="6" customHeight="1" x14ac:dyDescent="0.25">
      <c r="A17" s="2"/>
      <c r="B17" s="12"/>
      <c r="C17" s="12"/>
      <c r="D17" s="12"/>
      <c r="E17" s="12"/>
      <c r="F17" s="12"/>
      <c r="G17" s="13"/>
      <c r="H17" s="13"/>
      <c r="I17" s="11"/>
    </row>
    <row r="18" spans="1:15" ht="12.75" customHeight="1" x14ac:dyDescent="0.25">
      <c r="A18" s="4" t="s">
        <v>40</v>
      </c>
      <c r="B18" s="8">
        <v>120</v>
      </c>
      <c r="C18" s="8">
        <v>55</v>
      </c>
      <c r="D18" s="8">
        <v>73</v>
      </c>
      <c r="E18" s="8">
        <v>64</v>
      </c>
      <c r="F18" s="8">
        <v>60</v>
      </c>
      <c r="G18" s="7">
        <v>35</v>
      </c>
      <c r="H18" s="7">
        <v>33</v>
      </c>
      <c r="I18" s="9">
        <v>23</v>
      </c>
      <c r="J18" s="9">
        <v>28</v>
      </c>
      <c r="K18" s="9">
        <f>SUM(K19:K21)</f>
        <v>24</v>
      </c>
      <c r="L18" s="9">
        <v>8</v>
      </c>
      <c r="M18" s="9">
        <v>15</v>
      </c>
      <c r="N18" s="9"/>
      <c r="O18" s="9"/>
    </row>
    <row r="19" spans="1:15" ht="12.75" customHeight="1" x14ac:dyDescent="0.25">
      <c r="A19" s="17" t="s">
        <v>11</v>
      </c>
      <c r="B19" s="10">
        <v>76</v>
      </c>
      <c r="C19" s="10">
        <v>31</v>
      </c>
      <c r="D19" s="10">
        <v>55</v>
      </c>
      <c r="E19" s="10">
        <v>38</v>
      </c>
      <c r="F19" s="10">
        <v>24</v>
      </c>
      <c r="G19" s="10">
        <v>17</v>
      </c>
      <c r="H19" s="10">
        <v>21</v>
      </c>
      <c r="I19" s="11">
        <v>18</v>
      </c>
      <c r="J19" s="11">
        <v>18</v>
      </c>
      <c r="K19" s="11">
        <v>18</v>
      </c>
      <c r="L19" s="11">
        <v>7</v>
      </c>
      <c r="M19" s="11">
        <v>11</v>
      </c>
      <c r="N19" s="11"/>
      <c r="O19" s="11"/>
    </row>
    <row r="20" spans="1:15" ht="12.75" customHeight="1" x14ac:dyDescent="0.25">
      <c r="A20" s="17" t="s">
        <v>12</v>
      </c>
      <c r="B20" s="10">
        <v>12</v>
      </c>
      <c r="C20" s="10">
        <v>8</v>
      </c>
      <c r="D20" s="10">
        <v>9</v>
      </c>
      <c r="E20" s="10">
        <v>13</v>
      </c>
      <c r="F20" s="10">
        <v>15</v>
      </c>
      <c r="G20" s="10">
        <v>8</v>
      </c>
      <c r="H20" s="10">
        <v>3</v>
      </c>
      <c r="I20" s="11">
        <v>0</v>
      </c>
      <c r="J20" s="11">
        <v>1</v>
      </c>
      <c r="K20" s="11">
        <v>2</v>
      </c>
      <c r="L20" s="11">
        <v>1</v>
      </c>
      <c r="M20" s="11">
        <v>2</v>
      </c>
      <c r="N20" s="11"/>
      <c r="O20" s="11"/>
    </row>
    <row r="21" spans="1:15" ht="12.75" customHeight="1" x14ac:dyDescent="0.25">
      <c r="A21" s="17" t="s">
        <v>13</v>
      </c>
      <c r="B21" s="10">
        <v>32</v>
      </c>
      <c r="C21" s="10">
        <v>16</v>
      </c>
      <c r="D21" s="10">
        <v>9</v>
      </c>
      <c r="E21" s="10">
        <v>13</v>
      </c>
      <c r="F21" s="10">
        <v>21</v>
      </c>
      <c r="G21" s="10">
        <v>10</v>
      </c>
      <c r="H21" s="10">
        <v>9</v>
      </c>
      <c r="I21" s="11">
        <v>5</v>
      </c>
      <c r="J21" s="11">
        <v>9</v>
      </c>
      <c r="K21" s="11">
        <v>4</v>
      </c>
      <c r="L21" s="11">
        <v>0</v>
      </c>
      <c r="M21" s="11">
        <v>2</v>
      </c>
      <c r="N21" s="11"/>
      <c r="O21" s="11"/>
    </row>
    <row r="22" spans="1:15" ht="6" customHeight="1" x14ac:dyDescent="0.25">
      <c r="A22" s="2"/>
      <c r="B22" s="12"/>
      <c r="C22" s="12"/>
      <c r="D22" s="12"/>
      <c r="E22" s="12"/>
      <c r="F22" s="12"/>
      <c r="G22" s="13"/>
      <c r="H22" s="13"/>
      <c r="I22" s="11"/>
      <c r="J22" s="11"/>
      <c r="K22" s="11"/>
      <c r="L22" s="11"/>
      <c r="M22" s="11"/>
      <c r="N22" s="11"/>
      <c r="O22" s="11"/>
    </row>
    <row r="23" spans="1:15" ht="12.75" customHeight="1" x14ac:dyDescent="0.25">
      <c r="A23" s="4" t="s">
        <v>41</v>
      </c>
      <c r="B23" s="8">
        <v>150</v>
      </c>
      <c r="C23" s="8">
        <v>92</v>
      </c>
      <c r="D23" s="8">
        <v>103</v>
      </c>
      <c r="E23" s="8">
        <v>51</v>
      </c>
      <c r="F23" s="8">
        <v>45</v>
      </c>
      <c r="G23" s="14">
        <v>31</v>
      </c>
      <c r="H23" s="14">
        <v>41</v>
      </c>
      <c r="I23" s="9">
        <v>31</v>
      </c>
      <c r="J23" s="9">
        <v>18</v>
      </c>
      <c r="K23" s="9">
        <f>SUM(K24:K27)</f>
        <v>28</v>
      </c>
      <c r="L23" s="9">
        <v>14</v>
      </c>
      <c r="M23" s="9">
        <v>1</v>
      </c>
      <c r="N23" s="9"/>
      <c r="O23" s="9"/>
    </row>
    <row r="24" spans="1:15" ht="12.75" customHeight="1" x14ac:dyDescent="0.25">
      <c r="A24" s="17" t="s">
        <v>14</v>
      </c>
      <c r="B24" s="10">
        <v>77</v>
      </c>
      <c r="C24" s="10">
        <v>45</v>
      </c>
      <c r="D24" s="10">
        <v>61</v>
      </c>
      <c r="E24" s="10">
        <v>28</v>
      </c>
      <c r="F24" s="10">
        <v>26</v>
      </c>
      <c r="G24" s="10">
        <v>15</v>
      </c>
      <c r="H24" s="10">
        <v>24</v>
      </c>
      <c r="I24" s="11">
        <v>17</v>
      </c>
      <c r="J24" s="11">
        <v>13</v>
      </c>
      <c r="K24" s="11">
        <v>11</v>
      </c>
      <c r="L24" s="11">
        <v>10</v>
      </c>
      <c r="M24" s="11">
        <v>0</v>
      </c>
      <c r="N24" s="11"/>
      <c r="O24" s="11"/>
    </row>
    <row r="25" spans="1:15" ht="12.75" customHeight="1" x14ac:dyDescent="0.25">
      <c r="A25" s="17" t="s">
        <v>15</v>
      </c>
      <c r="B25" s="10">
        <v>29</v>
      </c>
      <c r="C25" s="10">
        <v>20</v>
      </c>
      <c r="D25" s="10">
        <v>12</v>
      </c>
      <c r="E25" s="10">
        <v>5</v>
      </c>
      <c r="F25" s="10">
        <v>7</v>
      </c>
      <c r="G25" s="10">
        <v>6</v>
      </c>
      <c r="H25" s="10">
        <v>8</v>
      </c>
      <c r="I25" s="11">
        <v>5</v>
      </c>
      <c r="J25" s="11">
        <v>2</v>
      </c>
      <c r="K25" s="11">
        <v>6</v>
      </c>
      <c r="L25" s="11">
        <v>1</v>
      </c>
      <c r="M25" s="11">
        <v>1</v>
      </c>
      <c r="N25" s="11"/>
      <c r="O25" s="11"/>
    </row>
    <row r="26" spans="1:15" ht="12.75" customHeight="1" x14ac:dyDescent="0.25">
      <c r="A26" s="17" t="s">
        <v>16</v>
      </c>
      <c r="B26" s="10">
        <v>29</v>
      </c>
      <c r="C26" s="10">
        <v>11</v>
      </c>
      <c r="D26" s="10">
        <v>12</v>
      </c>
      <c r="E26" s="10">
        <v>11</v>
      </c>
      <c r="F26" s="10">
        <v>6</v>
      </c>
      <c r="G26" s="10">
        <v>4</v>
      </c>
      <c r="H26" s="10">
        <v>2</v>
      </c>
      <c r="I26" s="11">
        <v>3</v>
      </c>
      <c r="J26" s="11">
        <v>1</v>
      </c>
      <c r="K26" s="11">
        <v>7</v>
      </c>
      <c r="L26" s="11">
        <v>0</v>
      </c>
      <c r="M26" s="11">
        <v>0</v>
      </c>
      <c r="N26" s="11"/>
      <c r="O26" s="11"/>
    </row>
    <row r="27" spans="1:15" ht="12.75" customHeight="1" x14ac:dyDescent="0.25">
      <c r="A27" s="17" t="s">
        <v>17</v>
      </c>
      <c r="B27" s="10">
        <v>15</v>
      </c>
      <c r="C27" s="10">
        <v>16</v>
      </c>
      <c r="D27" s="10">
        <v>18</v>
      </c>
      <c r="E27" s="10">
        <v>7</v>
      </c>
      <c r="F27" s="10">
        <v>6</v>
      </c>
      <c r="G27" s="10">
        <v>6</v>
      </c>
      <c r="H27" s="10">
        <v>7</v>
      </c>
      <c r="I27" s="11">
        <v>6</v>
      </c>
      <c r="J27" s="11">
        <v>2</v>
      </c>
      <c r="K27" s="11">
        <v>4</v>
      </c>
      <c r="L27" s="11">
        <v>3</v>
      </c>
      <c r="M27" s="11">
        <v>0</v>
      </c>
      <c r="N27" s="11"/>
      <c r="O27" s="11"/>
    </row>
    <row r="28" spans="1:15" ht="4.5" customHeight="1" x14ac:dyDescent="0.25">
      <c r="A28" s="2"/>
      <c r="B28" s="12"/>
      <c r="C28" s="12"/>
      <c r="D28" s="12"/>
      <c r="E28" s="12"/>
      <c r="F28" s="12"/>
      <c r="G28" s="13"/>
      <c r="H28" s="13"/>
      <c r="I28" s="11"/>
    </row>
    <row r="29" spans="1:15" ht="12.75" customHeight="1" x14ac:dyDescent="0.25">
      <c r="A29" s="4" t="s">
        <v>42</v>
      </c>
      <c r="B29" s="8">
        <v>47</v>
      </c>
      <c r="C29" s="8">
        <v>33</v>
      </c>
      <c r="D29" s="8">
        <v>30</v>
      </c>
      <c r="E29" s="8">
        <v>20</v>
      </c>
      <c r="F29" s="8">
        <v>29</v>
      </c>
      <c r="G29" s="14">
        <v>23</v>
      </c>
      <c r="H29" s="14">
        <v>19</v>
      </c>
      <c r="I29" s="9">
        <v>13</v>
      </c>
      <c r="J29" s="9">
        <v>4</v>
      </c>
      <c r="K29" s="9">
        <f>SUM(K30:K33)</f>
        <v>8</v>
      </c>
      <c r="L29" s="9">
        <v>1</v>
      </c>
      <c r="M29" s="9">
        <v>2</v>
      </c>
      <c r="N29" s="9"/>
      <c r="O29" s="9"/>
    </row>
    <row r="30" spans="1:15" ht="12.75" customHeight="1" x14ac:dyDescent="0.25">
      <c r="A30" s="17" t="s">
        <v>18</v>
      </c>
      <c r="B30" s="10">
        <v>5</v>
      </c>
      <c r="C30" s="10">
        <v>2</v>
      </c>
      <c r="D30" s="10">
        <v>7</v>
      </c>
      <c r="E30" s="10">
        <v>6</v>
      </c>
      <c r="F30" s="10">
        <v>4</v>
      </c>
      <c r="G30" s="10">
        <v>2</v>
      </c>
      <c r="H30" s="10">
        <v>1</v>
      </c>
      <c r="I30" s="11">
        <v>2</v>
      </c>
      <c r="J30" s="11">
        <v>1</v>
      </c>
      <c r="K30" s="11">
        <v>3</v>
      </c>
      <c r="L30" s="11">
        <v>1</v>
      </c>
      <c r="M30" s="11">
        <v>1</v>
      </c>
      <c r="N30" s="11"/>
      <c r="O30" s="11"/>
    </row>
    <row r="31" spans="1:15" ht="12.75" customHeight="1" x14ac:dyDescent="0.25">
      <c r="A31" s="17" t="s">
        <v>19</v>
      </c>
      <c r="B31" s="10">
        <v>9</v>
      </c>
      <c r="C31" s="10">
        <v>9</v>
      </c>
      <c r="D31" s="10">
        <v>4</v>
      </c>
      <c r="E31" s="10">
        <v>3</v>
      </c>
      <c r="F31" s="10">
        <v>7</v>
      </c>
      <c r="G31" s="10">
        <v>5</v>
      </c>
      <c r="H31" s="10">
        <v>3</v>
      </c>
      <c r="I31" s="11">
        <v>2</v>
      </c>
      <c r="J31" s="11">
        <v>1</v>
      </c>
      <c r="K31" s="11">
        <v>2</v>
      </c>
      <c r="L31" s="11">
        <v>0</v>
      </c>
      <c r="M31" s="11">
        <v>0</v>
      </c>
      <c r="N31" s="11"/>
      <c r="O31" s="11"/>
    </row>
    <row r="32" spans="1:15" ht="12.75" customHeight="1" x14ac:dyDescent="0.25">
      <c r="A32" s="17" t="s">
        <v>20</v>
      </c>
      <c r="B32" s="10">
        <v>4</v>
      </c>
      <c r="C32" s="10">
        <v>5</v>
      </c>
      <c r="D32" s="10">
        <v>1</v>
      </c>
      <c r="E32" s="10">
        <v>2</v>
      </c>
      <c r="F32" s="10">
        <v>1</v>
      </c>
      <c r="G32" s="10">
        <v>4</v>
      </c>
      <c r="H32" s="10">
        <v>4</v>
      </c>
      <c r="I32" s="11">
        <v>0</v>
      </c>
      <c r="J32" s="11">
        <v>1</v>
      </c>
      <c r="K32" s="11">
        <v>0</v>
      </c>
      <c r="L32" s="11">
        <v>0</v>
      </c>
      <c r="M32" s="11">
        <v>0</v>
      </c>
      <c r="N32" s="11"/>
      <c r="O32" s="11"/>
    </row>
    <row r="33" spans="1:15" ht="12.75" customHeight="1" x14ac:dyDescent="0.25">
      <c r="A33" s="17" t="s">
        <v>21</v>
      </c>
      <c r="B33" s="10">
        <v>29</v>
      </c>
      <c r="C33" s="10">
        <v>17</v>
      </c>
      <c r="D33" s="10">
        <v>18</v>
      </c>
      <c r="E33" s="10">
        <v>9</v>
      </c>
      <c r="F33" s="10">
        <v>17</v>
      </c>
      <c r="G33" s="10">
        <v>12</v>
      </c>
      <c r="H33" s="10">
        <v>11</v>
      </c>
      <c r="I33" s="11">
        <v>9</v>
      </c>
      <c r="J33" s="11">
        <v>1</v>
      </c>
      <c r="K33" s="11">
        <v>3</v>
      </c>
      <c r="L33" s="11">
        <v>0</v>
      </c>
      <c r="M33" s="11">
        <v>1</v>
      </c>
      <c r="N33" s="11"/>
      <c r="O33" s="11"/>
    </row>
    <row r="34" spans="1:15" ht="7.5" customHeight="1" x14ac:dyDescent="0.25">
      <c r="A34" s="2"/>
      <c r="B34" s="12"/>
      <c r="C34" s="12"/>
      <c r="D34" s="12"/>
      <c r="E34" s="12"/>
      <c r="F34" s="12"/>
      <c r="G34" s="13"/>
      <c r="H34" s="13"/>
      <c r="I34" s="11"/>
    </row>
    <row r="35" spans="1:15" ht="12.75" customHeight="1" x14ac:dyDescent="0.25">
      <c r="A35" s="4" t="s">
        <v>43</v>
      </c>
      <c r="B35" s="8">
        <v>148</v>
      </c>
      <c r="C35" s="8">
        <v>113</v>
      </c>
      <c r="D35" s="8">
        <v>115</v>
      </c>
      <c r="E35" s="8">
        <v>70</v>
      </c>
      <c r="F35" s="8">
        <v>71</v>
      </c>
      <c r="G35" s="14">
        <v>53</v>
      </c>
      <c r="H35" s="14">
        <v>55</v>
      </c>
      <c r="I35" s="9">
        <v>40</v>
      </c>
      <c r="J35" s="9">
        <v>42</v>
      </c>
      <c r="K35" s="9">
        <f>SUM(K36:K38)</f>
        <v>31</v>
      </c>
      <c r="L35" s="9">
        <v>13</v>
      </c>
      <c r="M35" s="9">
        <v>16</v>
      </c>
      <c r="N35" s="9"/>
      <c r="O35" s="9"/>
    </row>
    <row r="36" spans="1:15" ht="12.75" customHeight="1" x14ac:dyDescent="0.25">
      <c r="A36" s="17" t="s">
        <v>23</v>
      </c>
      <c r="B36" s="10">
        <v>56</v>
      </c>
      <c r="C36" s="10">
        <v>39</v>
      </c>
      <c r="D36" s="10">
        <v>39</v>
      </c>
      <c r="E36" s="10">
        <v>18</v>
      </c>
      <c r="F36" s="10">
        <v>21</v>
      </c>
      <c r="G36" s="10">
        <v>22</v>
      </c>
      <c r="H36" s="10">
        <v>16</v>
      </c>
      <c r="I36" s="11">
        <v>10</v>
      </c>
      <c r="J36" s="11">
        <v>11</v>
      </c>
      <c r="K36" s="11">
        <v>9</v>
      </c>
      <c r="L36" s="11">
        <v>3</v>
      </c>
      <c r="M36" s="11">
        <v>0</v>
      </c>
      <c r="N36" s="11"/>
      <c r="O36" s="11"/>
    </row>
    <row r="37" spans="1:15" ht="12.75" customHeight="1" x14ac:dyDescent="0.25">
      <c r="A37" s="17" t="s">
        <v>24</v>
      </c>
      <c r="B37" s="10">
        <v>85</v>
      </c>
      <c r="C37" s="10">
        <v>68</v>
      </c>
      <c r="D37" s="10">
        <v>73</v>
      </c>
      <c r="E37" s="10">
        <v>46</v>
      </c>
      <c r="F37" s="10">
        <v>44</v>
      </c>
      <c r="G37" s="10">
        <v>27</v>
      </c>
      <c r="H37" s="10">
        <v>38</v>
      </c>
      <c r="I37" s="11">
        <v>27</v>
      </c>
      <c r="J37" s="11">
        <v>28</v>
      </c>
      <c r="K37" s="11">
        <v>21</v>
      </c>
      <c r="L37" s="11">
        <v>10</v>
      </c>
      <c r="M37" s="11">
        <v>15</v>
      </c>
      <c r="N37" s="11"/>
      <c r="O37" s="11"/>
    </row>
    <row r="38" spans="1:15" ht="12.75" customHeight="1" x14ac:dyDescent="0.25">
      <c r="A38" s="17" t="s">
        <v>25</v>
      </c>
      <c r="B38" s="10">
        <v>7</v>
      </c>
      <c r="C38" s="10">
        <v>6</v>
      </c>
      <c r="D38" s="10">
        <v>3</v>
      </c>
      <c r="E38" s="10">
        <v>6</v>
      </c>
      <c r="F38" s="10">
        <v>6</v>
      </c>
      <c r="G38" s="10">
        <v>4</v>
      </c>
      <c r="H38" s="10">
        <v>1</v>
      </c>
      <c r="I38" s="11">
        <v>3</v>
      </c>
      <c r="J38" s="11">
        <v>3</v>
      </c>
      <c r="K38" s="11">
        <v>1</v>
      </c>
      <c r="L38" s="11">
        <v>0</v>
      </c>
      <c r="M38" s="11">
        <v>1</v>
      </c>
      <c r="N38" s="11"/>
      <c r="O38" s="11"/>
    </row>
    <row r="39" spans="1:15" ht="7.5" customHeight="1" x14ac:dyDescent="0.25">
      <c r="A39" s="2"/>
      <c r="B39" s="12"/>
      <c r="C39" s="12"/>
      <c r="D39" s="12"/>
      <c r="E39" s="12"/>
      <c r="F39" s="12"/>
      <c r="G39" s="13"/>
      <c r="H39" s="13"/>
      <c r="I39" s="11"/>
    </row>
    <row r="40" spans="1:15" ht="12.75" customHeight="1" x14ac:dyDescent="0.25">
      <c r="A40" s="4" t="s">
        <v>44</v>
      </c>
      <c r="B40" s="8">
        <v>58</v>
      </c>
      <c r="C40" s="8">
        <v>42</v>
      </c>
      <c r="D40" s="8">
        <v>46</v>
      </c>
      <c r="E40" s="8">
        <v>35</v>
      </c>
      <c r="F40" s="8">
        <v>30</v>
      </c>
      <c r="G40" s="14">
        <v>23</v>
      </c>
      <c r="H40" s="14">
        <v>22</v>
      </c>
      <c r="I40" s="9">
        <v>13</v>
      </c>
      <c r="J40" s="9">
        <v>13</v>
      </c>
      <c r="K40" s="9">
        <f>SUM(K41:K44)</f>
        <v>11</v>
      </c>
      <c r="L40" s="9">
        <v>3</v>
      </c>
      <c r="M40" s="9">
        <v>6</v>
      </c>
      <c r="N40" s="9"/>
      <c r="O40" s="9"/>
    </row>
    <row r="41" spans="1:15" ht="12.75" customHeight="1" x14ac:dyDescent="0.25">
      <c r="A41" s="17" t="s">
        <v>26</v>
      </c>
      <c r="B41" s="10">
        <v>7</v>
      </c>
      <c r="C41" s="10">
        <v>7</v>
      </c>
      <c r="D41" s="10">
        <v>11</v>
      </c>
      <c r="E41" s="10">
        <v>8</v>
      </c>
      <c r="F41" s="10">
        <v>3</v>
      </c>
      <c r="G41" s="10">
        <v>2</v>
      </c>
      <c r="H41" s="10">
        <v>0</v>
      </c>
      <c r="I41" s="11">
        <v>2</v>
      </c>
      <c r="J41" s="11">
        <v>1</v>
      </c>
      <c r="K41" s="11">
        <v>0</v>
      </c>
      <c r="L41" s="11">
        <v>0</v>
      </c>
      <c r="M41" s="11">
        <v>2</v>
      </c>
      <c r="N41" s="11"/>
      <c r="O41" s="11"/>
    </row>
    <row r="42" spans="1:15" ht="12.75" customHeight="1" x14ac:dyDescent="0.25">
      <c r="A42" s="17" t="s">
        <v>27</v>
      </c>
      <c r="B42" s="10">
        <v>38</v>
      </c>
      <c r="C42" s="10">
        <v>33</v>
      </c>
      <c r="D42" s="10">
        <v>26</v>
      </c>
      <c r="E42" s="10">
        <v>19</v>
      </c>
      <c r="F42" s="10">
        <v>24</v>
      </c>
      <c r="G42" s="10">
        <v>19</v>
      </c>
      <c r="H42" s="10">
        <v>20</v>
      </c>
      <c r="I42" s="11">
        <v>9</v>
      </c>
      <c r="J42" s="11">
        <v>5</v>
      </c>
      <c r="K42" s="11">
        <v>9</v>
      </c>
      <c r="L42" s="11">
        <v>3</v>
      </c>
      <c r="M42" s="11">
        <v>4</v>
      </c>
      <c r="N42" s="11"/>
      <c r="O42" s="11"/>
    </row>
    <row r="43" spans="1:15" x14ac:dyDescent="0.25">
      <c r="A43" s="17" t="s">
        <v>28</v>
      </c>
      <c r="B43" s="10">
        <v>10</v>
      </c>
      <c r="C43" s="10">
        <v>2</v>
      </c>
      <c r="D43" s="10">
        <v>6</v>
      </c>
      <c r="E43" s="10">
        <v>7</v>
      </c>
      <c r="F43" s="10">
        <v>2</v>
      </c>
      <c r="G43" s="10">
        <v>2</v>
      </c>
      <c r="H43" s="10">
        <v>1</v>
      </c>
      <c r="I43" s="11">
        <v>1</v>
      </c>
      <c r="J43" s="11">
        <v>6</v>
      </c>
      <c r="K43" s="11">
        <v>2</v>
      </c>
      <c r="L43" s="11">
        <v>0</v>
      </c>
      <c r="M43" s="11">
        <v>0</v>
      </c>
      <c r="N43" s="11"/>
      <c r="O43" s="11"/>
    </row>
    <row r="44" spans="1:15" x14ac:dyDescent="0.25">
      <c r="A44" s="17" t="s">
        <v>29</v>
      </c>
      <c r="B44" s="10">
        <v>3</v>
      </c>
      <c r="C44" s="10">
        <v>0</v>
      </c>
      <c r="D44" s="10">
        <v>3</v>
      </c>
      <c r="E44" s="10">
        <v>1</v>
      </c>
      <c r="F44" s="10">
        <v>1</v>
      </c>
      <c r="G44" s="10">
        <v>0</v>
      </c>
      <c r="H44" s="10">
        <v>1</v>
      </c>
      <c r="I44" s="11">
        <v>1</v>
      </c>
      <c r="J44" s="11">
        <v>1</v>
      </c>
      <c r="K44" s="11">
        <v>0</v>
      </c>
      <c r="L44" s="11">
        <v>0</v>
      </c>
      <c r="M44" s="11">
        <v>0</v>
      </c>
      <c r="N44" s="11"/>
      <c r="O44" s="11"/>
    </row>
    <row r="45" spans="1:15" ht="7.5" customHeight="1" x14ac:dyDescent="0.25">
      <c r="A45" s="2"/>
      <c r="B45" s="12"/>
      <c r="C45" s="12"/>
      <c r="D45" s="12"/>
      <c r="E45" s="12"/>
      <c r="F45" s="12"/>
      <c r="G45" s="13"/>
      <c r="H45" s="13"/>
      <c r="I45" s="11"/>
    </row>
    <row r="46" spans="1:15" x14ac:dyDescent="0.25">
      <c r="A46" s="4" t="s">
        <v>45</v>
      </c>
      <c r="B46" s="8">
        <v>35</v>
      </c>
      <c r="C46" s="8">
        <v>38</v>
      </c>
      <c r="D46" s="8">
        <v>39</v>
      </c>
      <c r="E46" s="8">
        <v>25</v>
      </c>
      <c r="F46" s="8">
        <v>34</v>
      </c>
      <c r="G46" s="14">
        <v>34</v>
      </c>
      <c r="H46" s="14">
        <v>23</v>
      </c>
      <c r="I46" s="9">
        <v>21</v>
      </c>
      <c r="J46" s="9">
        <v>11</v>
      </c>
      <c r="K46" s="9">
        <f>SUM(K47:K49)</f>
        <v>19</v>
      </c>
      <c r="L46" s="9">
        <v>5</v>
      </c>
      <c r="M46" s="9">
        <v>12</v>
      </c>
      <c r="N46" s="9"/>
      <c r="O46" s="9"/>
    </row>
    <row r="47" spans="1:15" ht="12.75" customHeight="1" x14ac:dyDescent="0.25">
      <c r="A47" s="17" t="s">
        <v>22</v>
      </c>
      <c r="B47" s="10">
        <v>12</v>
      </c>
      <c r="C47" s="10">
        <v>20</v>
      </c>
      <c r="D47" s="10">
        <v>16</v>
      </c>
      <c r="E47" s="10">
        <v>11</v>
      </c>
      <c r="F47" s="10">
        <v>10</v>
      </c>
      <c r="G47" s="10">
        <v>17</v>
      </c>
      <c r="H47" s="10">
        <v>9</v>
      </c>
      <c r="I47" s="11">
        <v>13</v>
      </c>
      <c r="J47" s="11">
        <v>9</v>
      </c>
      <c r="K47" s="11">
        <v>10</v>
      </c>
      <c r="L47" s="11">
        <v>0</v>
      </c>
      <c r="M47" s="11">
        <v>4</v>
      </c>
      <c r="N47" s="11"/>
      <c r="O47" s="11"/>
    </row>
    <row r="48" spans="1:15" ht="12.75" customHeight="1" x14ac:dyDescent="0.25">
      <c r="A48" s="17" t="s">
        <v>38</v>
      </c>
      <c r="B48" s="10">
        <v>4</v>
      </c>
      <c r="C48" s="10">
        <v>6</v>
      </c>
      <c r="D48" s="10">
        <v>10</v>
      </c>
      <c r="E48" s="10">
        <v>0</v>
      </c>
      <c r="F48" s="10">
        <v>0</v>
      </c>
      <c r="G48" s="10">
        <v>6</v>
      </c>
      <c r="H48" s="10">
        <v>2</v>
      </c>
      <c r="I48" s="11">
        <v>0</v>
      </c>
      <c r="J48" s="11">
        <v>2</v>
      </c>
      <c r="K48" s="11">
        <v>2</v>
      </c>
      <c r="L48" s="11">
        <v>0</v>
      </c>
      <c r="M48" s="11">
        <v>0</v>
      </c>
      <c r="N48" s="11"/>
      <c r="O48" s="11"/>
    </row>
    <row r="49" spans="1:15" ht="15" customHeight="1" x14ac:dyDescent="0.25">
      <c r="A49" s="17" t="s">
        <v>30</v>
      </c>
      <c r="B49" s="10">
        <v>23</v>
      </c>
      <c r="C49" s="10">
        <v>18</v>
      </c>
      <c r="D49" s="10">
        <v>23</v>
      </c>
      <c r="E49" s="10">
        <v>14</v>
      </c>
      <c r="F49" s="10">
        <v>24</v>
      </c>
      <c r="G49" s="10">
        <v>17</v>
      </c>
      <c r="H49" s="10">
        <v>14</v>
      </c>
      <c r="I49" s="11">
        <v>8</v>
      </c>
      <c r="J49" s="11">
        <v>2</v>
      </c>
      <c r="K49" s="11">
        <v>7</v>
      </c>
      <c r="L49" s="11">
        <v>5</v>
      </c>
      <c r="M49" s="11">
        <v>8</v>
      </c>
      <c r="N49" s="11"/>
      <c r="O49" s="11"/>
    </row>
    <row r="50" spans="1:15" ht="3.75" customHeight="1" x14ac:dyDescent="0.25">
      <c r="A50" s="2"/>
      <c r="B50" s="12"/>
      <c r="C50" s="12"/>
      <c r="D50" s="12"/>
      <c r="E50" s="12"/>
      <c r="F50" s="12"/>
      <c r="G50" s="13"/>
      <c r="H50" s="13"/>
      <c r="I50" s="11"/>
    </row>
    <row r="51" spans="1:15" x14ac:dyDescent="0.25">
      <c r="A51" s="4" t="s">
        <v>46</v>
      </c>
      <c r="B51" s="8">
        <v>99</v>
      </c>
      <c r="C51" s="8">
        <v>67</v>
      </c>
      <c r="D51" s="8">
        <v>60</v>
      </c>
      <c r="E51" s="8">
        <v>70</v>
      </c>
      <c r="F51" s="8">
        <v>83</v>
      </c>
      <c r="G51" s="14">
        <v>65</v>
      </c>
      <c r="H51" s="14">
        <v>75</v>
      </c>
      <c r="I51" s="9">
        <v>44</v>
      </c>
      <c r="J51" s="9">
        <v>27</v>
      </c>
      <c r="K51" s="9">
        <f>SUM(K52:K54)</f>
        <v>38</v>
      </c>
      <c r="L51" s="9">
        <v>14</v>
      </c>
      <c r="M51" s="9">
        <v>21</v>
      </c>
      <c r="N51" s="9"/>
      <c r="O51" s="9"/>
    </row>
    <row r="52" spans="1:15" x14ac:dyDescent="0.25">
      <c r="A52" s="17" t="s">
        <v>31</v>
      </c>
      <c r="B52" s="10">
        <v>15</v>
      </c>
      <c r="C52" s="10">
        <v>11</v>
      </c>
      <c r="D52" s="10">
        <v>0</v>
      </c>
      <c r="E52" s="10">
        <v>1</v>
      </c>
      <c r="F52" s="10">
        <v>11</v>
      </c>
      <c r="G52" s="10">
        <v>2</v>
      </c>
      <c r="H52" s="10">
        <v>6</v>
      </c>
      <c r="I52" s="11">
        <v>0</v>
      </c>
      <c r="J52" s="11">
        <v>2</v>
      </c>
      <c r="K52" s="11">
        <v>2</v>
      </c>
      <c r="L52" s="11">
        <v>2</v>
      </c>
      <c r="M52" s="11">
        <v>0</v>
      </c>
      <c r="N52" s="11"/>
      <c r="O52" s="11"/>
    </row>
    <row r="53" spans="1:15" x14ac:dyDescent="0.25">
      <c r="A53" s="17" t="s">
        <v>32</v>
      </c>
      <c r="B53" s="10">
        <v>46</v>
      </c>
      <c r="C53" s="10">
        <v>40</v>
      </c>
      <c r="D53" s="10">
        <v>40</v>
      </c>
      <c r="E53" s="10">
        <v>53</v>
      </c>
      <c r="F53" s="10">
        <v>49</v>
      </c>
      <c r="G53" s="10">
        <v>46</v>
      </c>
      <c r="H53" s="10">
        <v>42</v>
      </c>
      <c r="I53" s="11">
        <v>27</v>
      </c>
      <c r="J53" s="11">
        <v>12</v>
      </c>
      <c r="K53" s="11">
        <v>22</v>
      </c>
      <c r="L53" s="11">
        <v>8</v>
      </c>
      <c r="M53" s="11">
        <v>10</v>
      </c>
      <c r="N53" s="11"/>
      <c r="O53" s="11"/>
    </row>
    <row r="54" spans="1:15" x14ac:dyDescent="0.25">
      <c r="A54" s="17" t="s">
        <v>33</v>
      </c>
      <c r="B54" s="10">
        <v>38</v>
      </c>
      <c r="C54" s="10">
        <v>16</v>
      </c>
      <c r="D54" s="10">
        <v>20</v>
      </c>
      <c r="E54" s="10">
        <v>16</v>
      </c>
      <c r="F54" s="10">
        <v>23</v>
      </c>
      <c r="G54" s="10">
        <v>17</v>
      </c>
      <c r="H54" s="10">
        <v>27</v>
      </c>
      <c r="I54" s="11">
        <v>17</v>
      </c>
      <c r="J54" s="11">
        <v>13</v>
      </c>
      <c r="K54" s="11">
        <v>14</v>
      </c>
      <c r="L54" s="11">
        <v>4</v>
      </c>
      <c r="M54" s="11">
        <v>11</v>
      </c>
      <c r="N54" s="11"/>
      <c r="O54" s="11"/>
    </row>
    <row r="55" spans="1:15" ht="7.5" customHeight="1" x14ac:dyDescent="0.25">
      <c r="A55" s="2"/>
      <c r="B55" s="12"/>
      <c r="C55" s="12"/>
      <c r="D55" s="12"/>
      <c r="E55" s="12"/>
      <c r="F55" s="12"/>
      <c r="G55" s="13"/>
      <c r="H55" s="13"/>
      <c r="I55" s="11"/>
    </row>
    <row r="56" spans="1:15" x14ac:dyDescent="0.25">
      <c r="A56" s="4" t="s">
        <v>47</v>
      </c>
      <c r="B56" s="8">
        <v>93</v>
      </c>
      <c r="C56" s="8">
        <v>33</v>
      </c>
      <c r="D56" s="8">
        <v>31</v>
      </c>
      <c r="E56" s="8">
        <v>22</v>
      </c>
      <c r="F56" s="8">
        <v>12</v>
      </c>
      <c r="G56" s="14">
        <v>12</v>
      </c>
      <c r="H56" s="14">
        <v>15</v>
      </c>
      <c r="I56" s="9">
        <v>8</v>
      </c>
      <c r="J56" s="9">
        <v>11</v>
      </c>
      <c r="K56" s="9">
        <f>SUM(K57:K59)</f>
        <v>12</v>
      </c>
      <c r="L56" s="9">
        <v>4</v>
      </c>
      <c r="M56" s="9">
        <v>17</v>
      </c>
      <c r="N56" s="9"/>
      <c r="O56" s="9"/>
    </row>
    <row r="57" spans="1:15" x14ac:dyDescent="0.25">
      <c r="A57" s="17" t="s">
        <v>34</v>
      </c>
      <c r="B57" s="10">
        <v>44</v>
      </c>
      <c r="C57" s="10">
        <v>17</v>
      </c>
      <c r="D57" s="10">
        <v>10</v>
      </c>
      <c r="E57" s="10">
        <v>11</v>
      </c>
      <c r="F57" s="10">
        <v>4</v>
      </c>
      <c r="G57" s="10">
        <v>3</v>
      </c>
      <c r="H57" s="10">
        <v>5</v>
      </c>
      <c r="I57" s="11">
        <v>2</v>
      </c>
      <c r="J57" s="11">
        <v>4</v>
      </c>
      <c r="K57" s="11">
        <v>8</v>
      </c>
      <c r="L57" s="11">
        <v>2</v>
      </c>
      <c r="M57" s="11">
        <v>11</v>
      </c>
      <c r="N57" s="11"/>
      <c r="O57" s="11"/>
    </row>
    <row r="58" spans="1:15" x14ac:dyDescent="0.25">
      <c r="A58" s="17" t="s">
        <v>35</v>
      </c>
      <c r="B58" s="10">
        <v>38</v>
      </c>
      <c r="C58" s="10">
        <v>14</v>
      </c>
      <c r="D58" s="10">
        <v>16</v>
      </c>
      <c r="E58" s="10">
        <v>8</v>
      </c>
      <c r="F58" s="10">
        <v>7</v>
      </c>
      <c r="G58" s="10">
        <v>8</v>
      </c>
      <c r="H58" s="10">
        <v>10</v>
      </c>
      <c r="I58" s="11">
        <v>4</v>
      </c>
      <c r="J58" s="11">
        <v>7</v>
      </c>
      <c r="K58" s="11">
        <v>1</v>
      </c>
      <c r="L58" s="11">
        <v>2</v>
      </c>
      <c r="M58" s="11">
        <v>4</v>
      </c>
      <c r="N58" s="11"/>
      <c r="O58" s="11"/>
    </row>
    <row r="59" spans="1:15" x14ac:dyDescent="0.25">
      <c r="A59" s="18" t="s">
        <v>36</v>
      </c>
      <c r="B59" s="15">
        <v>11</v>
      </c>
      <c r="C59" s="15">
        <v>2</v>
      </c>
      <c r="D59" s="15">
        <v>5</v>
      </c>
      <c r="E59" s="15">
        <v>3</v>
      </c>
      <c r="F59" s="15">
        <v>1</v>
      </c>
      <c r="G59" s="15">
        <v>1</v>
      </c>
      <c r="H59" s="15">
        <v>0</v>
      </c>
      <c r="I59" s="16">
        <v>2</v>
      </c>
      <c r="J59" s="16">
        <v>0</v>
      </c>
      <c r="K59" s="16">
        <v>3</v>
      </c>
      <c r="L59" s="16">
        <v>0</v>
      </c>
      <c r="M59" s="16">
        <v>2</v>
      </c>
      <c r="N59" s="22"/>
      <c r="O59" s="22"/>
    </row>
    <row r="60" spans="1:15" ht="12.75" customHeight="1" x14ac:dyDescent="0.25">
      <c r="A60" s="24" t="s">
        <v>37</v>
      </c>
      <c r="B60" s="24"/>
      <c r="C60" s="24"/>
      <c r="D60" s="24"/>
      <c r="E60" s="24"/>
      <c r="F60" s="24"/>
      <c r="G60" s="24"/>
      <c r="H60" s="24"/>
    </row>
    <row r="61" spans="1:15" x14ac:dyDescent="0.25">
      <c r="A61" s="23" t="s">
        <v>5</v>
      </c>
      <c r="B61" s="23"/>
      <c r="C61" s="23"/>
      <c r="D61" s="23"/>
      <c r="E61" s="23"/>
      <c r="F61" s="23"/>
      <c r="G61" s="23"/>
      <c r="H61" s="23"/>
    </row>
  </sheetData>
  <mergeCells count="7">
    <mergeCell ref="A61:H61"/>
    <mergeCell ref="A60:H60"/>
    <mergeCell ref="A3:H3"/>
    <mergeCell ref="A5:H5"/>
    <mergeCell ref="A6:A7"/>
    <mergeCell ref="B6:M6"/>
    <mergeCell ref="A4:M4"/>
  </mergeCells>
  <pageMargins left="0.7" right="0.7" top="0.75" bottom="0.75" header="0.3" footer="0.3"/>
  <pageSetup scale="87" orientation="portrait" r:id="rId1"/>
  <ignoredErrors>
    <ignoredError sqref="G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12.30-23</vt:lpstr>
      <vt:lpstr>'12.30-23'!Área_de_impresión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Elba.medrano</dc:creator>
  <cp:lastModifiedBy>Belkis Caminero Güilamo</cp:lastModifiedBy>
  <cp:lastPrinted>2017-06-01T14:16:25Z</cp:lastPrinted>
  <dcterms:created xsi:type="dcterms:W3CDTF">2016-10-10T12:49:15Z</dcterms:created>
  <dcterms:modified xsi:type="dcterms:W3CDTF">2025-07-14T15:12:39Z</dcterms:modified>
</cp:coreProperties>
</file>