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9"/>
  <workbookPr/>
  <mc:AlternateContent xmlns:mc="http://schemas.openxmlformats.org/markup-compatibility/2006">
    <mc:Choice Requires="x15">
      <x15ac:absPath xmlns:x15ac="http://schemas.microsoft.com/office/spreadsheetml/2010/11/ac" url="https://onegobdo-my.sharepoint.com/personal/enmanuel_deleon_one_gob_do/Documents/Actualización Portal Web/"/>
    </mc:Choice>
  </mc:AlternateContent>
  <xr:revisionPtr revIDLastSave="37" documentId="13_ncr:1_{74426E73-95BE-4C81-9D5F-DE125BAA8672}" xr6:coauthVersionLast="47" xr6:coauthVersionMax="47" xr10:uidLastSave="{040A0F01-513D-8A4A-B3C4-2074EC42C8DD}"/>
  <bookViews>
    <workbookView xWindow="0" yWindow="500" windowWidth="25600" windowHeight="14180" xr2:uid="{00000000-000D-0000-FFFF-FFFF00000000}"/>
  </bookViews>
  <sheets>
    <sheet name="C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6" i="1" l="1"/>
  <c r="D16" i="1"/>
  <c r="D15" i="1"/>
</calcChain>
</file>

<file path=xl/sharedStrings.xml><?xml version="1.0" encoding="utf-8"?>
<sst xmlns="http://schemas.openxmlformats.org/spreadsheetml/2006/main" count="11" uniqueCount="11">
  <si>
    <t>Año</t>
  </si>
  <si>
    <t>Pobres indigentes</t>
  </si>
  <si>
    <t>Pobres moderados</t>
  </si>
  <si>
    <t>Total de pobres</t>
  </si>
  <si>
    <t>Población no pobre</t>
  </si>
  <si>
    <t>Población total</t>
  </si>
  <si>
    <r>
      <t xml:space="preserve">Fuente: Elaborado por la Oficina Nacional de Estadística a partir de la </t>
    </r>
    <r>
      <rPr>
        <i/>
        <sz val="8"/>
        <rFont val="Franklin Gothic Book"/>
        <family val="2"/>
      </rPr>
      <t>Encuesta Nacional Continua de Fuerza de Trabajo (ENCFT) d</t>
    </r>
    <r>
      <rPr>
        <sz val="8"/>
        <color rgb="FF000000"/>
        <rFont val="Franklin Gothic Book"/>
        <family val="2"/>
      </rPr>
      <t>el Banco Central de la República Dominicana.</t>
    </r>
  </si>
  <si>
    <t>Oficina Nacional de Estadísitca</t>
  </si>
  <si>
    <r>
      <t>Cambio en el número de personas pobres</t>
    </r>
    <r>
      <rPr>
        <vertAlign val="superscript"/>
        <sz val="9"/>
        <color rgb="FF000000"/>
        <rFont val="Franklin Gothic demi"/>
        <family val="2"/>
      </rPr>
      <t>1</t>
    </r>
  </si>
  <si>
    <t>1 Los cambios en el número de personas pobres representan la diferencia en el número de pobres.</t>
  </si>
  <si>
    <t>REPÚBLICA DOMINICANA: Población por nivel de pobreza monetaria, 2016-2024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</si>
</sst>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color theme="1"/>
      <name val="Franklin Gothic Demi"/>
      <family val="2"/>
    </font>
    <font>
      <sz val="10"/>
      <color theme="1"/>
      <name val="Franklin Gothic Book"/>
      <family val="2"/>
    </font>
    <font>
      <sz val="9"/>
      <color theme="1"/>
      <name val="Franklin Gothic Book"/>
      <family val="2"/>
    </font>
    <font>
      <sz val="9"/>
      <color rgb="FF000000"/>
      <name val="Franklin Gothic demi"/>
      <family val="2"/>
    </font>
    <font>
      <vertAlign val="superscript"/>
      <sz val="9"/>
      <color rgb="FF000000"/>
      <name val="Franklin Gothic demi"/>
      <family val="2"/>
    </font>
    <font>
      <sz val="9"/>
      <color theme="1"/>
      <name val="Calibri"/>
      <family val="2"/>
      <scheme val="minor"/>
    </font>
    <font>
      <sz val="9"/>
      <name val="Franklin Gothic Book"/>
      <family val="2"/>
    </font>
    <font>
      <sz val="8"/>
      <color rgb="FF000000"/>
      <name val="Franklin Gothic Book"/>
      <family val="2"/>
    </font>
    <font>
      <i/>
      <sz val="8"/>
      <name val="Franklin Gothic Book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2" borderId="0" xfId="0" applyFont="1" applyFill="1" applyAlignment="1">
      <alignment horizontal="center"/>
    </xf>
    <xf numFmtId="3" fontId="3" fillId="2" borderId="2" xfId="0" applyNumberFormat="1" applyFont="1" applyFill="1" applyBorder="1" applyAlignment="1">
      <alignment horizontal="right" wrapText="1"/>
    </xf>
    <xf numFmtId="0" fontId="7" fillId="2" borderId="0" xfId="0" applyFont="1" applyFill="1" applyAlignment="1">
      <alignment horizontal="left" wrapText="1"/>
    </xf>
    <xf numFmtId="3" fontId="3" fillId="2" borderId="0" xfId="0" applyNumberFormat="1" applyFont="1" applyFill="1" applyAlignment="1">
      <alignment horizontal="right" wrapText="1"/>
    </xf>
    <xf numFmtId="3" fontId="3" fillId="2" borderId="0" xfId="0" applyNumberFormat="1" applyFont="1" applyFill="1" applyAlignment="1">
      <alignment horizontal="right" vertical="center" wrapText="1"/>
    </xf>
    <xf numFmtId="0" fontId="7" fillId="2" borderId="2" xfId="0" applyFont="1" applyFill="1" applyBorder="1" applyAlignment="1">
      <alignment horizontal="left" wrapText="1"/>
    </xf>
    <xf numFmtId="0" fontId="8" fillId="2" borderId="0" xfId="0" applyFont="1" applyFill="1" applyAlignment="1">
      <alignment horizontal="left" vertical="center" wrapText="1"/>
    </xf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0" borderId="2" xfId="0" applyFont="1" applyBorder="1"/>
    <xf numFmtId="0" fontId="7" fillId="2" borderId="0" xfId="0" applyFont="1" applyFill="1" applyBorder="1" applyAlignment="1">
      <alignment horizontal="left" wrapText="1"/>
    </xf>
    <xf numFmtId="3" fontId="3" fillId="2" borderId="0" xfId="0" applyNumberFormat="1" applyFont="1" applyFill="1" applyBorder="1" applyAlignment="1">
      <alignment horizontal="right" wrapText="1"/>
    </xf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396875</xdr:colOff>
      <xdr:row>0</xdr:row>
      <xdr:rowOff>63500</xdr:rowOff>
    </xdr:from>
    <xdr:to>
      <xdr:col>7</xdr:col>
      <xdr:colOff>730113</xdr:colOff>
      <xdr:row>2</xdr:row>
      <xdr:rowOff>168214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97375" y="63500"/>
          <a:ext cx="1095238" cy="4857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M20"/>
  <sheetViews>
    <sheetView showGridLines="0" tabSelected="1" zoomScale="90" zoomScaleNormal="90" zoomScaleSheetLayoutView="90" workbookViewId="0">
      <selection activeCell="I15" sqref="I15"/>
    </sheetView>
  </sheetViews>
  <sheetFormatPr baseColWidth="10" defaultRowHeight="15" x14ac:dyDescent="0.2"/>
  <cols>
    <col min="1" max="1" width="2.83203125" customWidth="1"/>
  </cols>
  <sheetData>
    <row r="3" spans="2:13" x14ac:dyDescent="0.2">
      <c r="B3" s="8" t="s">
        <v>7</v>
      </c>
      <c r="C3" s="8"/>
      <c r="D3" s="8"/>
      <c r="E3" s="8"/>
      <c r="F3" s="8"/>
      <c r="G3" s="8"/>
      <c r="H3" s="8"/>
    </row>
    <row r="4" spans="2:13" x14ac:dyDescent="0.2">
      <c r="B4" s="9" t="s">
        <v>10</v>
      </c>
      <c r="C4" s="9"/>
      <c r="D4" s="9"/>
      <c r="E4" s="9"/>
      <c r="F4" s="9"/>
      <c r="G4" s="9"/>
      <c r="H4" s="9"/>
    </row>
    <row r="5" spans="2:13" x14ac:dyDescent="0.2">
      <c r="B5" s="1"/>
      <c r="C5" s="1"/>
      <c r="D5" s="1"/>
      <c r="E5" s="1"/>
      <c r="F5" s="1"/>
      <c r="G5" s="1"/>
      <c r="H5" s="1"/>
    </row>
    <row r="6" spans="2:13" x14ac:dyDescent="0.2">
      <c r="B6" s="10" t="s">
        <v>0</v>
      </c>
      <c r="C6" s="12" t="s">
        <v>1</v>
      </c>
      <c r="D6" s="12" t="s">
        <v>2</v>
      </c>
      <c r="E6" s="12" t="s">
        <v>3</v>
      </c>
      <c r="F6" s="12" t="s">
        <v>4</v>
      </c>
      <c r="G6" s="12" t="s">
        <v>5</v>
      </c>
      <c r="H6" s="12" t="s">
        <v>8</v>
      </c>
    </row>
    <row r="7" spans="2:13" ht="48" customHeight="1" x14ac:dyDescent="0.2">
      <c r="B7" s="11"/>
      <c r="C7" s="13"/>
      <c r="D7" s="14"/>
      <c r="E7" s="13"/>
      <c r="F7" s="13"/>
      <c r="G7" s="13"/>
      <c r="H7" s="13"/>
    </row>
    <row r="8" spans="2:13" x14ac:dyDescent="0.2">
      <c r="B8" s="3">
        <v>2016</v>
      </c>
      <c r="C8" s="4">
        <v>590704.4</v>
      </c>
      <c r="D8" s="4">
        <v>2916349</v>
      </c>
      <c r="E8" s="4">
        <v>3507053.1</v>
      </c>
      <c r="F8" s="4">
        <v>6567637.0999999996</v>
      </c>
      <c r="G8" s="4">
        <v>10074690.199999999</v>
      </c>
      <c r="H8" s="5"/>
    </row>
    <row r="9" spans="2:13" x14ac:dyDescent="0.2">
      <c r="B9" s="3">
        <v>2017</v>
      </c>
      <c r="C9" s="4">
        <v>481360.6</v>
      </c>
      <c r="D9" s="4">
        <v>2693296</v>
      </c>
      <c r="E9" s="4">
        <v>3174656.5</v>
      </c>
      <c r="F9" s="4">
        <v>6994598.2999999998</v>
      </c>
      <c r="G9" s="4">
        <v>10169254.800000001</v>
      </c>
      <c r="H9" s="4">
        <v>-332396.60000000009</v>
      </c>
      <c r="I9" s="17"/>
      <c r="J9" s="17"/>
      <c r="K9" s="17"/>
      <c r="L9" s="17"/>
      <c r="M9" s="17"/>
    </row>
    <row r="10" spans="2:13" x14ac:dyDescent="0.2">
      <c r="B10" s="3">
        <v>2018</v>
      </c>
      <c r="C10" s="4">
        <v>353611.9</v>
      </c>
      <c r="D10" s="4">
        <v>2549314</v>
      </c>
      <c r="E10" s="4">
        <v>2902926</v>
      </c>
      <c r="F10" s="4">
        <v>7362352.7999999998</v>
      </c>
      <c r="G10" s="4">
        <v>10265278.800000001</v>
      </c>
      <c r="H10" s="4">
        <v>-271730.5</v>
      </c>
      <c r="K10" s="17"/>
    </row>
    <row r="11" spans="2:13" x14ac:dyDescent="0.2">
      <c r="B11" s="3">
        <v>2019</v>
      </c>
      <c r="C11" s="4">
        <v>297567.09999999998</v>
      </c>
      <c r="D11" s="4">
        <v>2374114</v>
      </c>
      <c r="E11" s="4">
        <v>2671681</v>
      </c>
      <c r="F11" s="4">
        <v>7686133.5</v>
      </c>
      <c r="G11" s="4">
        <v>10357814.5</v>
      </c>
      <c r="H11" s="4">
        <v>-231245</v>
      </c>
      <c r="K11" s="17"/>
    </row>
    <row r="12" spans="2:13" x14ac:dyDescent="0.2">
      <c r="B12" s="3">
        <v>2020</v>
      </c>
      <c r="C12" s="4">
        <v>514953.3</v>
      </c>
      <c r="D12" s="4">
        <v>2662995</v>
      </c>
      <c r="E12" s="4">
        <v>3177947.9</v>
      </c>
      <c r="F12" s="4">
        <v>7269876.4000000004</v>
      </c>
      <c r="G12" s="4">
        <v>10447824.300000001</v>
      </c>
      <c r="H12" s="4">
        <v>506266.89999999991</v>
      </c>
      <c r="K12" s="17"/>
    </row>
    <row r="13" spans="2:13" x14ac:dyDescent="0.2">
      <c r="B13" s="15">
        <v>2021</v>
      </c>
      <c r="C13" s="16">
        <v>434786.2</v>
      </c>
      <c r="D13" s="16">
        <v>2797141</v>
      </c>
      <c r="E13" s="16">
        <v>3231927.1</v>
      </c>
      <c r="F13" s="16">
        <v>7303433.7000000002</v>
      </c>
      <c r="G13" s="16">
        <v>10535360.800000001</v>
      </c>
      <c r="H13" s="16">
        <v>53979.200000000186</v>
      </c>
      <c r="K13" s="17"/>
    </row>
    <row r="14" spans="2:13" x14ac:dyDescent="0.2">
      <c r="B14" s="15">
        <v>2022</v>
      </c>
      <c r="C14" s="16">
        <v>400162.2</v>
      </c>
      <c r="D14" s="16">
        <v>2538974</v>
      </c>
      <c r="E14" s="16">
        <v>2937495.5</v>
      </c>
      <c r="F14" s="16">
        <v>7684551.2999999998</v>
      </c>
      <c r="G14" s="16">
        <v>10622046.800000001</v>
      </c>
      <c r="H14" s="16">
        <v>-294431.60000000009</v>
      </c>
      <c r="K14" s="17"/>
    </row>
    <row r="15" spans="2:13" x14ac:dyDescent="0.2">
      <c r="B15" s="15">
        <v>2023</v>
      </c>
      <c r="C15" s="16">
        <v>346654.71999999997</v>
      </c>
      <c r="D15" s="16">
        <f t="shared" ref="D15:D16" si="0">+E15-C15</f>
        <v>2116259.58</v>
      </c>
      <c r="E15" s="16">
        <v>2462914.2999999998</v>
      </c>
      <c r="F15" s="16">
        <v>8247144.2999999998</v>
      </c>
      <c r="G15" s="16">
        <v>10710329</v>
      </c>
      <c r="H15" s="16">
        <v>-474581.20000000019</v>
      </c>
      <c r="K15" s="17"/>
    </row>
    <row r="16" spans="2:13" x14ac:dyDescent="0.2">
      <c r="B16" s="6">
        <v>2024</v>
      </c>
      <c r="C16" s="2">
        <v>263528.18</v>
      </c>
      <c r="D16" s="2">
        <f t="shared" si="0"/>
        <v>1785699.9200000002</v>
      </c>
      <c r="E16" s="2">
        <v>2049228.1</v>
      </c>
      <c r="F16" s="2">
        <v>8745980.1999999993</v>
      </c>
      <c r="G16" s="2">
        <f>F16+E16</f>
        <v>10795208.299999999</v>
      </c>
      <c r="H16" s="2">
        <v>-413686.19999999972</v>
      </c>
      <c r="K16" s="17"/>
    </row>
    <row r="17" spans="2:8" x14ac:dyDescent="0.2">
      <c r="B17" s="7" t="s">
        <v>6</v>
      </c>
      <c r="C17" s="7"/>
      <c r="D17" s="7"/>
      <c r="E17" s="7"/>
      <c r="F17" s="7"/>
      <c r="G17" s="7"/>
      <c r="H17" s="7"/>
    </row>
    <row r="18" spans="2:8" x14ac:dyDescent="0.2">
      <c r="B18" s="7"/>
      <c r="C18" s="7"/>
      <c r="D18" s="7"/>
      <c r="E18" s="7"/>
      <c r="F18" s="7"/>
      <c r="G18" s="7"/>
      <c r="H18" s="7"/>
    </row>
    <row r="19" spans="2:8" x14ac:dyDescent="0.2">
      <c r="B19" s="7" t="s">
        <v>9</v>
      </c>
      <c r="C19" s="7"/>
      <c r="D19" s="7"/>
      <c r="E19" s="7"/>
      <c r="F19" s="7"/>
      <c r="G19" s="7"/>
      <c r="H19" s="7"/>
    </row>
    <row r="20" spans="2:8" x14ac:dyDescent="0.2">
      <c r="B20" s="7"/>
      <c r="C20" s="7"/>
      <c r="D20" s="7"/>
      <c r="E20" s="7"/>
      <c r="F20" s="7"/>
      <c r="G20" s="7"/>
      <c r="H20" s="7"/>
    </row>
  </sheetData>
  <mergeCells count="11">
    <mergeCell ref="B19:H20"/>
    <mergeCell ref="B17:H18"/>
    <mergeCell ref="B3:H3"/>
    <mergeCell ref="B4:H4"/>
    <mergeCell ref="B6:B7"/>
    <mergeCell ref="C6:C7"/>
    <mergeCell ref="D6:D7"/>
    <mergeCell ref="E6:E7"/>
    <mergeCell ref="F6:F7"/>
    <mergeCell ref="G6:G7"/>
    <mergeCell ref="H6:H7"/>
  </mergeCells>
  <phoneticPr fontId="10" type="noConversion"/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Isaac Emmanuel Guerra Salazar</dc:creator>
  <cp:lastModifiedBy>Enmanuel Alberto De León Reyes</cp:lastModifiedBy>
  <dcterms:created xsi:type="dcterms:W3CDTF">2019-06-03T14:20:22Z</dcterms:created>
  <dcterms:modified xsi:type="dcterms:W3CDTF">2025-04-02T17:52:20Z</dcterms:modified>
</cp:coreProperties>
</file>