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Estructura produccion controlad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<sst xmlns="http://schemas.openxmlformats.org/spreadsheetml/2006/main" count="38" uniqueCount="38">
  <si>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Distrito  Nacional</t>
  </si>
  <si>
    <t>Azua</t>
  </si>
  <si>
    <t xml:space="preserve">Bahoruco </t>
  </si>
  <si>
    <t>Barahona</t>
  </si>
  <si>
    <t>Dajabón</t>
  </si>
  <si>
    <t>Duarte</t>
  </si>
  <si>
    <t>Elías Piña</t>
  </si>
  <si>
    <t xml:space="preserve">El Seibo </t>
  </si>
  <si>
    <t>Espaillat</t>
  </si>
  <si>
    <t>Independencia</t>
  </si>
  <si>
    <t>La Altagracia</t>
  </si>
  <si>
    <t>La Romana</t>
  </si>
  <si>
    <t>La Vega</t>
  </si>
  <si>
    <t>María Trinidad Sánchez</t>
  </si>
  <si>
    <t>Monte Cristi</t>
  </si>
  <si>
    <t>Pedernales</t>
  </si>
  <si>
    <t>Peravia</t>
  </si>
  <si>
    <t>Puerto Plata</t>
  </si>
  <si>
    <t>Hermanas Mirabal</t>
  </si>
  <si>
    <t>Samaná</t>
  </si>
  <si>
    <t>San Cristóbal</t>
  </si>
  <si>
    <t>San Pedro De Macorís</t>
  </si>
  <si>
    <t>Sánchez Ramírez</t>
  </si>
  <si>
    <t>Santiago</t>
  </si>
  <si>
    <t>Santiago Rodríguez</t>
  </si>
  <si>
    <t>Valverde</t>
  </si>
  <si>
    <t>Monseñor Nouel</t>
  </si>
  <si>
    <t>Monte Plata</t>
  </si>
  <si>
    <t>Hato Mayor</t>
  </si>
  <si>
    <t xml:space="preserve">Santo Domingo </t>
  </si>
  <si>
    <t>Año</t>
  </si>
  <si>
    <t>Total</t>
  </si>
  <si>
    <t>(En m²)</t>
  </si>
  <si>
    <t xml:space="preserve">Fuente: Registros Administrativos, Sector Agropecuario, Programa de Mercados, Frigoríficos e Invernaderos, Ministerio de Agricultura </t>
  </si>
  <si>
    <t>San Juan de la Maguana</t>
  </si>
  <si>
    <t>San José de Ocoa</t>
  </si>
  <si>
    <t xml:space="preserve">*Cifras sujetas a rectificacion </t>
  </si>
  <si>
    <t>REPÚBLICA DOMINICANA: Estructura de ambiente protegido (invernaderos) instalada por provincias, según año, 2009-2022*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</si>
</sst>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_(* #,##0_);_(* \(#,##0\);_(* &quot;-&quot;??_);_(@_)"/>
    <numFmt numFmtId="187" formatCode="_(* #,##0.0_);_(* \(#,##0.0\);_(* &quot;-&quot;??_);_(@_)"/>
    <numFmt numFmtId="188" formatCode="0.0%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1C0A]dddd\,\ d\ &quot;de&quot;\ mmmm\ &quot;de&quot;\ yyyy"/>
    <numFmt numFmtId="194" formatCode="[$-1C0A]h:mm:ss\ AM/PM"/>
    <numFmt numFmtId="195" formatCode="0.0"/>
  </numFmts>
  <fonts count="38">
    <font>
      <sz val="10"/>
      <name val="Arial"/>
      <family val="0"/>
    </font>
    <font>
      <sz val="9"/>
      <name val="Roboto"/>
      <family val="0"/>
    </font>
    <font>
      <sz val="7"/>
      <name val="Roboto"/>
      <family val="0"/>
    </font>
    <font>
      <b/>
      <sz val="9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43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3" fontId="3" fillId="33" borderId="0" xfId="0" applyNumberFormat="1" applyFont="1" applyFill="1" applyAlignment="1">
      <alignment horizontal="right" wrapText="1"/>
    </xf>
    <xf numFmtId="3" fontId="1" fillId="33" borderId="0" xfId="48" applyNumberFormat="1" applyFont="1" applyFill="1" applyBorder="1" applyAlignment="1" applyProtection="1">
      <alignment horizontal="right" wrapText="1"/>
      <protection/>
    </xf>
    <xf numFmtId="3" fontId="3" fillId="33" borderId="0" xfId="0" applyNumberFormat="1" applyFont="1" applyFill="1" applyBorder="1" applyAlignment="1">
      <alignment horizontal="right" wrapText="1"/>
    </xf>
    <xf numFmtId="3" fontId="3" fillId="33" borderId="11" xfId="0" applyNumberFormat="1" applyFont="1" applyFill="1" applyBorder="1" applyAlignment="1">
      <alignment horizontal="right" wrapText="1"/>
    </xf>
    <xf numFmtId="3" fontId="1" fillId="33" borderId="11" xfId="48" applyNumberFormat="1" applyFont="1" applyFill="1" applyBorder="1" applyAlignment="1" applyProtection="1">
      <alignment horizontal="right" wrapText="1"/>
      <protection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33CF7.2C6D85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352425</xdr:colOff>
      <xdr:row>1</xdr:row>
      <xdr:rowOff>123825</xdr:rowOff>
    </xdr:from>
    <xdr:to>
      <xdr:col>34</xdr:col>
      <xdr:colOff>9525</xdr:colOff>
      <xdr:row>3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183850" y="276225"/>
          <a:ext cx="409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2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9.140625" style="4" customWidth="1"/>
    <col min="2" max="2" width="11.421875" style="4" customWidth="1"/>
    <col min="3" max="3" width="9.140625" style="1" customWidth="1"/>
    <col min="4" max="4" width="10.28125" style="1" customWidth="1"/>
    <col min="5" max="7" width="9.140625" style="1" customWidth="1"/>
    <col min="8" max="8" width="11.140625" style="1" customWidth="1"/>
    <col min="9" max="10" width="9.140625" style="1" customWidth="1"/>
    <col min="11" max="11" width="11.00390625" style="1" customWidth="1"/>
    <col min="12" max="12" width="13.8515625" style="1" customWidth="1"/>
    <col min="13" max="13" width="12.00390625" style="1" customWidth="1"/>
    <col min="14" max="14" width="9.140625" style="1" customWidth="1"/>
    <col min="15" max="15" width="11.7109375" style="1" bestFit="1" customWidth="1"/>
    <col min="16" max="16" width="12.8515625" style="1" customWidth="1"/>
    <col min="17" max="17" width="11.00390625" style="1" customWidth="1"/>
    <col min="18" max="18" width="10.7109375" style="1" customWidth="1"/>
    <col min="19" max="19" width="11.28125" style="1" customWidth="1"/>
    <col min="20" max="20" width="9.140625" style="1" customWidth="1"/>
    <col min="21" max="21" width="10.7109375" style="1" customWidth="1"/>
    <col min="22" max="22" width="9.140625" style="1" customWidth="1"/>
    <col min="23" max="23" width="10.28125" style="1" customWidth="1"/>
    <col min="24" max="24" width="11.28125" style="1" customWidth="1"/>
    <col min="25" max="26" width="9.140625" style="1" customWidth="1"/>
    <col min="27" max="27" width="10.00390625" style="1" customWidth="1"/>
    <col min="28" max="28" width="9.140625" style="1" customWidth="1"/>
    <col min="29" max="29" width="10.421875" style="1" customWidth="1"/>
    <col min="30" max="30" width="11.140625" style="1" customWidth="1"/>
    <col min="31" max="31" width="10.28125" style="1" bestFit="1" customWidth="1"/>
    <col min="32" max="32" width="10.421875" style="1" customWidth="1"/>
    <col min="33" max="33" width="11.7109375" style="1" bestFit="1" customWidth="1"/>
    <col min="34" max="34" width="11.28125" style="1" customWidth="1"/>
    <col min="35" max="16384" width="9.140625" style="1" customWidth="1"/>
  </cols>
  <sheetData>
    <row r="2" spans="1:34" ht="1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5" ht="12">
      <c r="A3" s="2" t="s">
        <v>37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6"/>
    </row>
    <row r="4" spans="1:34" ht="12">
      <c r="A4" s="3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6" spans="1:34" ht="35.25" customHeight="1">
      <c r="A6" s="8" t="s">
        <v>30</v>
      </c>
      <c r="B6" s="7" t="s">
        <v>31</v>
      </c>
      <c r="C6" s="7" t="s">
        <v>0</v>
      </c>
      <c r="D6" s="7" t="s">
        <v>1</v>
      </c>
      <c r="E6" s="7" t="s">
        <v>2</v>
      </c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17</v>
      </c>
      <c r="U6" s="7" t="s">
        <v>18</v>
      </c>
      <c r="V6" s="7" t="s">
        <v>19</v>
      </c>
      <c r="W6" s="7" t="s">
        <v>20</v>
      </c>
      <c r="X6" s="7" t="s">
        <v>34</v>
      </c>
      <c r="Y6" s="7" t="s">
        <v>21</v>
      </c>
      <c r="Z6" s="7" t="s">
        <v>22</v>
      </c>
      <c r="AA6" s="7" t="s">
        <v>23</v>
      </c>
      <c r="AB6" s="7" t="s">
        <v>24</v>
      </c>
      <c r="AC6" s="7" t="s">
        <v>25</v>
      </c>
      <c r="AD6" s="7" t="s">
        <v>26</v>
      </c>
      <c r="AE6" s="7" t="s">
        <v>27</v>
      </c>
      <c r="AF6" s="7" t="s">
        <v>28</v>
      </c>
      <c r="AG6" s="7" t="s">
        <v>35</v>
      </c>
      <c r="AH6" s="7" t="s">
        <v>29</v>
      </c>
    </row>
    <row r="7" spans="1:34" ht="15.75" customHeight="1">
      <c r="A7" s="4">
        <v>2009</v>
      </c>
      <c r="B7" s="11">
        <f>SUM(C7:AH7)</f>
        <v>2946319</v>
      </c>
      <c r="C7" s="12">
        <v>0</v>
      </c>
      <c r="D7" s="12">
        <v>2200</v>
      </c>
      <c r="E7" s="12">
        <v>1200</v>
      </c>
      <c r="F7" s="12">
        <v>21142</v>
      </c>
      <c r="G7" s="12">
        <v>4800</v>
      </c>
      <c r="H7" s="12">
        <v>42050</v>
      </c>
      <c r="I7" s="12">
        <v>4800</v>
      </c>
      <c r="J7" s="12">
        <v>7500</v>
      </c>
      <c r="K7" s="12">
        <v>488750</v>
      </c>
      <c r="L7" s="12">
        <v>100000</v>
      </c>
      <c r="M7" s="12">
        <v>0</v>
      </c>
      <c r="N7" s="12">
        <v>0</v>
      </c>
      <c r="O7" s="12">
        <v>1054024</v>
      </c>
      <c r="P7" s="12">
        <v>4080</v>
      </c>
      <c r="Q7" s="12">
        <v>0</v>
      </c>
      <c r="R7" s="12">
        <v>0</v>
      </c>
      <c r="S7" s="12">
        <v>6180</v>
      </c>
      <c r="T7" s="12">
        <v>16550</v>
      </c>
      <c r="U7" s="12">
        <v>76645</v>
      </c>
      <c r="V7" s="12">
        <v>6700</v>
      </c>
      <c r="W7" s="12">
        <v>10670</v>
      </c>
      <c r="X7" s="12">
        <v>205880</v>
      </c>
      <c r="Y7" s="12">
        <v>0</v>
      </c>
      <c r="Z7" s="12">
        <v>4780</v>
      </c>
      <c r="AA7" s="12">
        <v>128774</v>
      </c>
      <c r="AB7" s="12">
        <v>20150</v>
      </c>
      <c r="AC7" s="12">
        <v>0</v>
      </c>
      <c r="AD7" s="12">
        <v>36500</v>
      </c>
      <c r="AE7" s="12">
        <v>35964</v>
      </c>
      <c r="AF7" s="12">
        <v>2400</v>
      </c>
      <c r="AG7" s="12">
        <v>499900</v>
      </c>
      <c r="AH7" s="12">
        <v>164680</v>
      </c>
    </row>
    <row r="8" spans="1:34" ht="15.75" customHeight="1">
      <c r="A8" s="4">
        <v>2010</v>
      </c>
      <c r="B8" s="11">
        <f aca="true" t="shared" si="0" ref="B8:B20">SUM(C8:AH8)</f>
        <v>4425880</v>
      </c>
      <c r="C8" s="12">
        <v>0</v>
      </c>
      <c r="D8" s="12">
        <v>29994</v>
      </c>
      <c r="E8" s="12">
        <v>1200</v>
      </c>
      <c r="F8" s="12">
        <v>21142</v>
      </c>
      <c r="G8" s="12">
        <v>4800</v>
      </c>
      <c r="H8" s="12">
        <v>95150</v>
      </c>
      <c r="I8" s="12">
        <v>4800</v>
      </c>
      <c r="J8" s="12">
        <v>13962</v>
      </c>
      <c r="K8" s="12">
        <v>518211</v>
      </c>
      <c r="L8" s="12">
        <v>330000</v>
      </c>
      <c r="M8" s="12">
        <v>3600</v>
      </c>
      <c r="N8" s="12">
        <v>6300</v>
      </c>
      <c r="O8" s="12">
        <v>1505314</v>
      </c>
      <c r="P8" s="12">
        <v>4080</v>
      </c>
      <c r="Q8" s="12">
        <v>0</v>
      </c>
      <c r="R8" s="12">
        <v>0</v>
      </c>
      <c r="S8" s="12">
        <v>16280</v>
      </c>
      <c r="T8" s="12">
        <v>20425</v>
      </c>
      <c r="U8" s="12">
        <v>113922</v>
      </c>
      <c r="V8" s="12">
        <v>6700</v>
      </c>
      <c r="W8" s="12">
        <v>24606</v>
      </c>
      <c r="X8" s="12">
        <v>280880</v>
      </c>
      <c r="Y8" s="12">
        <v>0</v>
      </c>
      <c r="Z8" s="12">
        <v>44365</v>
      </c>
      <c r="AA8" s="12">
        <v>261766</v>
      </c>
      <c r="AB8" s="12">
        <v>20150</v>
      </c>
      <c r="AC8" s="12">
        <v>35000</v>
      </c>
      <c r="AD8" s="12">
        <v>36500</v>
      </c>
      <c r="AE8" s="12">
        <v>58788</v>
      </c>
      <c r="AF8" s="12">
        <v>8312</v>
      </c>
      <c r="AG8" s="12">
        <v>733233</v>
      </c>
      <c r="AH8" s="12">
        <v>226400</v>
      </c>
    </row>
    <row r="9" spans="1:34" ht="15.75" customHeight="1">
      <c r="A9" s="4">
        <v>2011</v>
      </c>
      <c r="B9" s="11">
        <f t="shared" si="0"/>
        <v>5411712</v>
      </c>
      <c r="C9" s="12">
        <v>500</v>
      </c>
      <c r="D9" s="12">
        <v>37260</v>
      </c>
      <c r="E9" s="12">
        <v>1200</v>
      </c>
      <c r="F9" s="12">
        <v>21142</v>
      </c>
      <c r="G9" s="12">
        <v>4800</v>
      </c>
      <c r="H9" s="12">
        <v>95150</v>
      </c>
      <c r="I9" s="12">
        <v>4860</v>
      </c>
      <c r="J9" s="12">
        <v>18282</v>
      </c>
      <c r="K9" s="12">
        <v>848511</v>
      </c>
      <c r="L9" s="12">
        <v>330000</v>
      </c>
      <c r="M9" s="12">
        <v>15292</v>
      </c>
      <c r="N9" s="12">
        <v>6300</v>
      </c>
      <c r="O9" s="12">
        <v>1767857</v>
      </c>
      <c r="P9" s="12">
        <v>4080</v>
      </c>
      <c r="Q9" s="12">
        <v>20000</v>
      </c>
      <c r="R9" s="12">
        <v>285</v>
      </c>
      <c r="S9" s="12">
        <v>16280</v>
      </c>
      <c r="T9" s="12">
        <v>77425</v>
      </c>
      <c r="U9" s="12">
        <v>136372</v>
      </c>
      <c r="V9" s="12">
        <v>6700</v>
      </c>
      <c r="W9" s="12">
        <v>24606</v>
      </c>
      <c r="X9" s="12">
        <v>280880</v>
      </c>
      <c r="Y9" s="12">
        <v>7300</v>
      </c>
      <c r="Z9" s="12">
        <v>44365</v>
      </c>
      <c r="AA9" s="12">
        <v>333573</v>
      </c>
      <c r="AB9" s="12">
        <v>20150</v>
      </c>
      <c r="AC9" s="12">
        <v>115000</v>
      </c>
      <c r="AD9" s="12">
        <v>74200</v>
      </c>
      <c r="AE9" s="12">
        <v>101630</v>
      </c>
      <c r="AF9" s="12">
        <v>8312</v>
      </c>
      <c r="AG9" s="12">
        <v>763000</v>
      </c>
      <c r="AH9" s="12">
        <v>226400</v>
      </c>
    </row>
    <row r="10" spans="1:34" ht="15.75" customHeight="1">
      <c r="A10" s="4">
        <v>2012</v>
      </c>
      <c r="B10" s="11">
        <f t="shared" si="0"/>
        <v>6014687</v>
      </c>
      <c r="C10" s="12">
        <v>500</v>
      </c>
      <c r="D10" s="12">
        <v>67984</v>
      </c>
      <c r="E10" s="12">
        <v>1200</v>
      </c>
      <c r="F10" s="12">
        <v>25870</v>
      </c>
      <c r="G10" s="12">
        <v>4800</v>
      </c>
      <c r="H10" s="12">
        <v>95150</v>
      </c>
      <c r="I10" s="12">
        <v>4860</v>
      </c>
      <c r="J10" s="12">
        <v>18282</v>
      </c>
      <c r="K10" s="12">
        <v>861451</v>
      </c>
      <c r="L10" s="12">
        <v>330000</v>
      </c>
      <c r="M10" s="12">
        <v>15292</v>
      </c>
      <c r="N10" s="12">
        <v>6300</v>
      </c>
      <c r="O10" s="12">
        <v>2022250</v>
      </c>
      <c r="P10" s="12">
        <v>19998</v>
      </c>
      <c r="Q10" s="12">
        <v>23500</v>
      </c>
      <c r="R10" s="12">
        <v>285</v>
      </c>
      <c r="S10" s="12">
        <v>157752</v>
      </c>
      <c r="T10" s="12">
        <v>77425</v>
      </c>
      <c r="U10" s="12">
        <v>136372</v>
      </c>
      <c r="V10" s="12">
        <v>25200</v>
      </c>
      <c r="W10" s="12">
        <v>25000</v>
      </c>
      <c r="X10" s="12">
        <v>285880</v>
      </c>
      <c r="Y10" s="12">
        <v>7300</v>
      </c>
      <c r="Z10" s="12">
        <v>44365</v>
      </c>
      <c r="AA10" s="12">
        <v>386929</v>
      </c>
      <c r="AB10" s="12">
        <v>28950</v>
      </c>
      <c r="AC10" s="12">
        <v>147000</v>
      </c>
      <c r="AD10" s="12">
        <v>85300</v>
      </c>
      <c r="AE10" s="12">
        <v>101630</v>
      </c>
      <c r="AF10" s="12">
        <v>8312</v>
      </c>
      <c r="AG10" s="12">
        <v>773150</v>
      </c>
      <c r="AH10" s="12">
        <v>226400</v>
      </c>
    </row>
    <row r="11" spans="1:34" ht="15.75" customHeight="1">
      <c r="A11" s="4">
        <v>2013</v>
      </c>
      <c r="B11" s="11">
        <f t="shared" si="0"/>
        <v>7829430</v>
      </c>
      <c r="C11" s="12">
        <v>500</v>
      </c>
      <c r="D11" s="12">
        <v>198004</v>
      </c>
      <c r="E11" s="12">
        <v>1200</v>
      </c>
      <c r="F11" s="12">
        <v>25870</v>
      </c>
      <c r="G11" s="12">
        <v>19800</v>
      </c>
      <c r="H11" s="12">
        <v>100081</v>
      </c>
      <c r="I11" s="12">
        <v>4860</v>
      </c>
      <c r="J11" s="12">
        <v>18282</v>
      </c>
      <c r="K11" s="12">
        <v>905671</v>
      </c>
      <c r="L11" s="12">
        <v>330000</v>
      </c>
      <c r="M11" s="12">
        <v>15292</v>
      </c>
      <c r="N11" s="12">
        <v>6300</v>
      </c>
      <c r="O11" s="12">
        <v>2223648</v>
      </c>
      <c r="P11" s="12">
        <v>22628</v>
      </c>
      <c r="Q11" s="12">
        <v>55500</v>
      </c>
      <c r="R11" s="12">
        <v>285</v>
      </c>
      <c r="S11" s="12">
        <v>177652</v>
      </c>
      <c r="T11" s="12">
        <v>77425</v>
      </c>
      <c r="U11" s="12">
        <v>136372</v>
      </c>
      <c r="V11" s="12">
        <v>25200</v>
      </c>
      <c r="W11" s="12">
        <v>29200</v>
      </c>
      <c r="X11" s="12">
        <v>359220</v>
      </c>
      <c r="Y11" s="12">
        <v>7300</v>
      </c>
      <c r="Z11" s="12">
        <v>88739</v>
      </c>
      <c r="AA11" s="12">
        <v>464149</v>
      </c>
      <c r="AB11" s="12">
        <v>28950</v>
      </c>
      <c r="AC11" s="12">
        <v>211220</v>
      </c>
      <c r="AD11" s="12">
        <v>132520</v>
      </c>
      <c r="AE11" s="12">
        <v>138850</v>
      </c>
      <c r="AF11" s="12">
        <v>8312</v>
      </c>
      <c r="AG11" s="12">
        <v>1790000</v>
      </c>
      <c r="AH11" s="12">
        <v>226400</v>
      </c>
    </row>
    <row r="12" spans="1:34" ht="15.75" customHeight="1">
      <c r="A12" s="4">
        <v>2014</v>
      </c>
      <c r="B12" s="11">
        <f t="shared" si="0"/>
        <v>8763008</v>
      </c>
      <c r="C12" s="12">
        <v>500</v>
      </c>
      <c r="D12" s="12">
        <v>198004</v>
      </c>
      <c r="E12" s="12">
        <v>1200</v>
      </c>
      <c r="F12" s="12">
        <v>26270</v>
      </c>
      <c r="G12" s="12">
        <v>31800</v>
      </c>
      <c r="H12" s="12">
        <v>100081</v>
      </c>
      <c r="I12" s="12">
        <v>15296</v>
      </c>
      <c r="J12" s="12">
        <v>18282</v>
      </c>
      <c r="K12" s="12">
        <v>553700</v>
      </c>
      <c r="L12" s="12">
        <v>350000</v>
      </c>
      <c r="M12" s="12">
        <v>15292</v>
      </c>
      <c r="N12" s="12">
        <v>63200</v>
      </c>
      <c r="O12" s="12">
        <v>2801461</v>
      </c>
      <c r="P12" s="12">
        <v>22628</v>
      </c>
      <c r="Q12" s="12">
        <v>92500</v>
      </c>
      <c r="R12" s="12">
        <v>285</v>
      </c>
      <c r="S12" s="12">
        <v>177652</v>
      </c>
      <c r="T12" s="12">
        <v>77425</v>
      </c>
      <c r="U12" s="12">
        <v>136372</v>
      </c>
      <c r="V12" s="12">
        <v>25200</v>
      </c>
      <c r="W12" s="12">
        <v>105200</v>
      </c>
      <c r="X12" s="12">
        <v>370220</v>
      </c>
      <c r="Y12" s="12">
        <v>7300</v>
      </c>
      <c r="Z12" s="12">
        <v>88739</v>
      </c>
      <c r="AA12" s="12">
        <v>464149</v>
      </c>
      <c r="AB12" s="12">
        <v>28950</v>
      </c>
      <c r="AC12" s="12">
        <v>211220</v>
      </c>
      <c r="AD12" s="12">
        <v>132520</v>
      </c>
      <c r="AE12" s="12">
        <v>138850</v>
      </c>
      <c r="AF12" s="12">
        <v>8312</v>
      </c>
      <c r="AG12" s="12">
        <v>2350000</v>
      </c>
      <c r="AH12" s="12">
        <v>150400</v>
      </c>
    </row>
    <row r="13" spans="1:34" ht="15.75" customHeight="1">
      <c r="A13" s="4">
        <v>2015</v>
      </c>
      <c r="B13" s="11">
        <f t="shared" si="0"/>
        <v>8975566</v>
      </c>
      <c r="C13" s="12">
        <v>500</v>
      </c>
      <c r="D13" s="12">
        <v>198004</v>
      </c>
      <c r="E13" s="12">
        <v>1200</v>
      </c>
      <c r="F13" s="12">
        <v>25800</v>
      </c>
      <c r="G13" s="12">
        <v>32700</v>
      </c>
      <c r="H13" s="12">
        <v>116700</v>
      </c>
      <c r="I13" s="12">
        <v>15296</v>
      </c>
      <c r="J13" s="12">
        <v>18282</v>
      </c>
      <c r="K13" s="12">
        <v>565700</v>
      </c>
      <c r="L13" s="12">
        <v>370000</v>
      </c>
      <c r="M13" s="12">
        <v>15292</v>
      </c>
      <c r="N13" s="12">
        <v>71200</v>
      </c>
      <c r="O13" s="12">
        <v>2896470</v>
      </c>
      <c r="P13" s="12">
        <v>22628</v>
      </c>
      <c r="Q13" s="12">
        <v>103000</v>
      </c>
      <c r="R13" s="12">
        <v>285</v>
      </c>
      <c r="S13" s="12">
        <v>177652</v>
      </c>
      <c r="T13" s="12">
        <v>77425</v>
      </c>
      <c r="U13" s="12">
        <v>136372</v>
      </c>
      <c r="V13" s="12">
        <v>25200</v>
      </c>
      <c r="W13" s="12">
        <v>29200</v>
      </c>
      <c r="X13" s="12">
        <v>370220</v>
      </c>
      <c r="Y13" s="12">
        <v>7300</v>
      </c>
      <c r="Z13" s="12">
        <v>88739</v>
      </c>
      <c r="AA13" s="12">
        <v>464149</v>
      </c>
      <c r="AB13" s="12">
        <v>28950</v>
      </c>
      <c r="AC13" s="12">
        <v>211220</v>
      </c>
      <c r="AD13" s="12">
        <v>132520</v>
      </c>
      <c r="AE13" s="12">
        <v>138850</v>
      </c>
      <c r="AF13" s="12">
        <v>8312</v>
      </c>
      <c r="AG13" s="12">
        <v>2400000</v>
      </c>
      <c r="AH13" s="12">
        <v>226400</v>
      </c>
    </row>
    <row r="14" spans="1:34" ht="15.75" customHeight="1">
      <c r="A14" s="4">
        <v>2016</v>
      </c>
      <c r="B14" s="11">
        <f t="shared" si="0"/>
        <v>9282045</v>
      </c>
      <c r="C14" s="12">
        <v>500</v>
      </c>
      <c r="D14" s="12">
        <v>198004</v>
      </c>
      <c r="E14" s="12">
        <v>1200</v>
      </c>
      <c r="F14" s="12">
        <v>26270</v>
      </c>
      <c r="G14" s="12">
        <v>32700</v>
      </c>
      <c r="H14" s="12">
        <v>116700</v>
      </c>
      <c r="I14" s="12">
        <v>15296</v>
      </c>
      <c r="J14" s="12">
        <v>18282</v>
      </c>
      <c r="K14" s="12">
        <v>565700</v>
      </c>
      <c r="L14" s="12">
        <v>370000</v>
      </c>
      <c r="M14" s="12">
        <v>15292</v>
      </c>
      <c r="N14" s="12">
        <v>71200</v>
      </c>
      <c r="O14" s="12">
        <v>2943594</v>
      </c>
      <c r="P14" s="12">
        <v>22628</v>
      </c>
      <c r="Q14" s="12">
        <v>102500</v>
      </c>
      <c r="R14" s="12">
        <v>285</v>
      </c>
      <c r="S14" s="12">
        <v>177652</v>
      </c>
      <c r="T14" s="12">
        <v>77425</v>
      </c>
      <c r="U14" s="12">
        <v>136372</v>
      </c>
      <c r="V14" s="12">
        <v>25200</v>
      </c>
      <c r="W14" s="12">
        <v>105200</v>
      </c>
      <c r="X14" s="12">
        <v>370220</v>
      </c>
      <c r="Y14" s="12">
        <v>7300</v>
      </c>
      <c r="Z14" s="12">
        <v>88739</v>
      </c>
      <c r="AA14" s="12">
        <v>464149</v>
      </c>
      <c r="AB14" s="12">
        <v>28950</v>
      </c>
      <c r="AC14" s="12">
        <v>211220</v>
      </c>
      <c r="AD14" s="12">
        <v>132520</v>
      </c>
      <c r="AE14" s="12">
        <v>138850</v>
      </c>
      <c r="AF14" s="12">
        <v>8312</v>
      </c>
      <c r="AG14" s="12">
        <v>2659385</v>
      </c>
      <c r="AH14" s="12">
        <v>150400</v>
      </c>
    </row>
    <row r="15" spans="1:34" ht="15.75" customHeight="1">
      <c r="A15" s="4">
        <v>2017</v>
      </c>
      <c r="B15" s="11">
        <f t="shared" si="0"/>
        <v>10914299</v>
      </c>
      <c r="C15" s="12">
        <v>500</v>
      </c>
      <c r="D15" s="12">
        <v>198004</v>
      </c>
      <c r="E15" s="12">
        <v>1200</v>
      </c>
      <c r="F15" s="12">
        <v>27470</v>
      </c>
      <c r="G15" s="12">
        <v>32700</v>
      </c>
      <c r="H15" s="12">
        <v>116700</v>
      </c>
      <c r="I15" s="12">
        <v>15296</v>
      </c>
      <c r="J15" s="12">
        <v>18282</v>
      </c>
      <c r="K15" s="12">
        <v>565700</v>
      </c>
      <c r="L15" s="12">
        <v>370000</v>
      </c>
      <c r="M15" s="12">
        <v>15292</v>
      </c>
      <c r="N15" s="12">
        <v>71200</v>
      </c>
      <c r="O15" s="12">
        <v>3241592</v>
      </c>
      <c r="P15" s="12">
        <v>22628</v>
      </c>
      <c r="Q15" s="12">
        <v>102500</v>
      </c>
      <c r="R15" s="12">
        <v>285</v>
      </c>
      <c r="S15" s="12">
        <v>177652</v>
      </c>
      <c r="T15" s="12">
        <v>77425</v>
      </c>
      <c r="U15" s="12">
        <v>136372</v>
      </c>
      <c r="V15" s="12">
        <v>25200</v>
      </c>
      <c r="W15" s="12">
        <v>105200</v>
      </c>
      <c r="X15" s="12">
        <v>370220</v>
      </c>
      <c r="Y15" s="12">
        <v>7300</v>
      </c>
      <c r="Z15" s="12">
        <v>88739</v>
      </c>
      <c r="AA15" s="12">
        <v>464149</v>
      </c>
      <c r="AB15" s="12">
        <v>28950</v>
      </c>
      <c r="AC15" s="12">
        <v>338220</v>
      </c>
      <c r="AD15" s="12">
        <v>132520</v>
      </c>
      <c r="AE15" s="12">
        <v>138850</v>
      </c>
      <c r="AF15" s="12">
        <v>8312</v>
      </c>
      <c r="AG15" s="12">
        <v>3865441</v>
      </c>
      <c r="AH15" s="12">
        <v>150400</v>
      </c>
    </row>
    <row r="16" spans="1:34" ht="15.75" customHeight="1">
      <c r="A16" s="9">
        <v>2018</v>
      </c>
      <c r="B16" s="11">
        <f t="shared" si="0"/>
        <v>11100087</v>
      </c>
      <c r="C16" s="12">
        <v>500</v>
      </c>
      <c r="D16" s="12">
        <v>198004</v>
      </c>
      <c r="E16" s="12">
        <v>1200</v>
      </c>
      <c r="F16" s="12">
        <v>27470</v>
      </c>
      <c r="G16" s="12">
        <v>32700</v>
      </c>
      <c r="H16" s="12">
        <v>116700</v>
      </c>
      <c r="I16" s="12">
        <v>15296</v>
      </c>
      <c r="J16" s="12">
        <v>18282</v>
      </c>
      <c r="K16" s="12">
        <v>565700</v>
      </c>
      <c r="L16" s="12">
        <v>370000</v>
      </c>
      <c r="M16" s="12">
        <v>15292</v>
      </c>
      <c r="N16" s="12">
        <v>71200</v>
      </c>
      <c r="O16" s="12">
        <v>3343320</v>
      </c>
      <c r="P16" s="12">
        <v>22628</v>
      </c>
      <c r="Q16" s="12">
        <v>102500</v>
      </c>
      <c r="R16" s="12">
        <v>285</v>
      </c>
      <c r="S16" s="12">
        <v>177652</v>
      </c>
      <c r="T16" s="12">
        <v>77425</v>
      </c>
      <c r="U16" s="12">
        <v>136372</v>
      </c>
      <c r="V16" s="12">
        <v>25200</v>
      </c>
      <c r="W16" s="12">
        <v>105200</v>
      </c>
      <c r="X16" s="12">
        <v>370220</v>
      </c>
      <c r="Y16" s="12">
        <v>7300</v>
      </c>
      <c r="Z16" s="12">
        <v>88739</v>
      </c>
      <c r="AA16" s="12">
        <v>464149</v>
      </c>
      <c r="AB16" s="12">
        <v>28950</v>
      </c>
      <c r="AC16" s="12">
        <v>338220</v>
      </c>
      <c r="AD16" s="12">
        <v>132520</v>
      </c>
      <c r="AE16" s="12">
        <v>138850</v>
      </c>
      <c r="AF16" s="12">
        <v>8312</v>
      </c>
      <c r="AG16" s="12">
        <v>3949501</v>
      </c>
      <c r="AH16" s="12">
        <v>150400</v>
      </c>
    </row>
    <row r="17" spans="1:34" ht="15.75" customHeight="1">
      <c r="A17" s="9">
        <v>2019</v>
      </c>
      <c r="B17" s="11">
        <f t="shared" si="0"/>
        <v>11785561</v>
      </c>
      <c r="C17" s="12">
        <v>500</v>
      </c>
      <c r="D17" s="12">
        <v>198004</v>
      </c>
      <c r="E17" s="12">
        <v>1200</v>
      </c>
      <c r="F17" s="12">
        <v>49550</v>
      </c>
      <c r="G17" s="12">
        <v>32700</v>
      </c>
      <c r="H17" s="12">
        <v>116700</v>
      </c>
      <c r="I17" s="12">
        <v>15296</v>
      </c>
      <c r="J17" s="12">
        <v>18282</v>
      </c>
      <c r="K17" s="12">
        <v>453888</v>
      </c>
      <c r="L17" s="12">
        <v>370000</v>
      </c>
      <c r="M17" s="12">
        <v>15292</v>
      </c>
      <c r="N17" s="12">
        <v>71200</v>
      </c>
      <c r="O17" s="12">
        <v>3672959</v>
      </c>
      <c r="P17" s="12">
        <v>22628</v>
      </c>
      <c r="Q17" s="12">
        <v>102500</v>
      </c>
      <c r="R17" s="12">
        <v>285</v>
      </c>
      <c r="S17" s="12">
        <v>177652</v>
      </c>
      <c r="T17" s="12">
        <v>77425</v>
      </c>
      <c r="U17" s="12">
        <v>136372</v>
      </c>
      <c r="V17" s="12">
        <v>25200</v>
      </c>
      <c r="W17" s="12">
        <v>105200</v>
      </c>
      <c r="X17" s="12">
        <v>555164</v>
      </c>
      <c r="Y17" s="12">
        <v>7300</v>
      </c>
      <c r="Z17" s="12">
        <v>88739</v>
      </c>
      <c r="AA17" s="12">
        <v>464149</v>
      </c>
      <c r="AB17" s="12">
        <v>28950</v>
      </c>
      <c r="AC17" s="12">
        <v>301812</v>
      </c>
      <c r="AD17" s="12">
        <v>132520</v>
      </c>
      <c r="AE17" s="12">
        <v>138850</v>
      </c>
      <c r="AF17" s="12">
        <v>8312</v>
      </c>
      <c r="AG17" s="12">
        <v>4277336</v>
      </c>
      <c r="AH17" s="12">
        <v>119596</v>
      </c>
    </row>
    <row r="18" spans="1:34" ht="15" customHeight="1">
      <c r="A18" s="9">
        <v>2020</v>
      </c>
      <c r="B18" s="11">
        <f t="shared" si="0"/>
        <v>9163484</v>
      </c>
      <c r="C18" s="12">
        <v>5486</v>
      </c>
      <c r="D18" s="12">
        <v>105916</v>
      </c>
      <c r="E18" s="12">
        <v>3367</v>
      </c>
      <c r="F18" s="12">
        <v>55026</v>
      </c>
      <c r="G18" s="12">
        <v>26809</v>
      </c>
      <c r="H18" s="12">
        <v>94286</v>
      </c>
      <c r="I18" s="12">
        <v>12412</v>
      </c>
      <c r="J18" s="12">
        <v>8024</v>
      </c>
      <c r="K18" s="12">
        <v>263020</v>
      </c>
      <c r="L18" s="12">
        <v>235833</v>
      </c>
      <c r="M18" s="12">
        <v>12906</v>
      </c>
      <c r="N18" s="12">
        <v>79413</v>
      </c>
      <c r="O18" s="12">
        <v>3333279</v>
      </c>
      <c r="P18" s="12">
        <v>24877</v>
      </c>
      <c r="Q18" s="12">
        <v>47697</v>
      </c>
      <c r="R18" s="12">
        <v>1122</v>
      </c>
      <c r="S18" s="12">
        <v>161200</v>
      </c>
      <c r="T18" s="12">
        <v>11784</v>
      </c>
      <c r="U18" s="12">
        <v>96464</v>
      </c>
      <c r="V18" s="12">
        <v>60453</v>
      </c>
      <c r="W18" s="12">
        <v>9352</v>
      </c>
      <c r="X18" s="12">
        <v>455703</v>
      </c>
      <c r="Y18" s="12">
        <v>20575</v>
      </c>
      <c r="Z18" s="12">
        <v>16506</v>
      </c>
      <c r="AA18" s="12">
        <v>256399</v>
      </c>
      <c r="AB18" s="12">
        <v>22587</v>
      </c>
      <c r="AC18" s="12">
        <v>229125</v>
      </c>
      <c r="AD18" s="12">
        <v>79635</v>
      </c>
      <c r="AE18" s="12">
        <v>94739</v>
      </c>
      <c r="AF18" s="12">
        <v>24784</v>
      </c>
      <c r="AG18" s="12">
        <v>3200700</v>
      </c>
      <c r="AH18" s="12">
        <v>114005</v>
      </c>
    </row>
    <row r="19" spans="1:34" ht="15" customHeight="1">
      <c r="A19" s="9">
        <v>2021</v>
      </c>
      <c r="B19" s="13">
        <f t="shared" si="0"/>
        <v>9709749.916666666</v>
      </c>
      <c r="C19" s="12">
        <v>5866</v>
      </c>
      <c r="D19" s="12">
        <v>116891.66666666667</v>
      </c>
      <c r="E19" s="12">
        <v>3600</v>
      </c>
      <c r="F19" s="12">
        <v>54636</v>
      </c>
      <c r="G19" s="12">
        <v>28666</v>
      </c>
      <c r="H19" s="12">
        <v>98426.25</v>
      </c>
      <c r="I19" s="12">
        <v>12571</v>
      </c>
      <c r="J19" s="12">
        <v>8500</v>
      </c>
      <c r="K19" s="12">
        <v>275740.9166666667</v>
      </c>
      <c r="L19" s="12">
        <v>249637</v>
      </c>
      <c r="M19" s="12">
        <v>13800</v>
      </c>
      <c r="N19" s="12">
        <v>84912</v>
      </c>
      <c r="O19" s="12">
        <v>3456070.1666666665</v>
      </c>
      <c r="P19" s="12">
        <v>26600</v>
      </c>
      <c r="Q19" s="12">
        <v>51000</v>
      </c>
      <c r="R19" s="12">
        <v>1200</v>
      </c>
      <c r="S19" s="12">
        <v>172363</v>
      </c>
      <c r="T19" s="12">
        <v>12600</v>
      </c>
      <c r="U19" s="12">
        <v>77804.16666666667</v>
      </c>
      <c r="V19" s="12">
        <v>64639</v>
      </c>
      <c r="W19" s="12">
        <v>10000</v>
      </c>
      <c r="X19" s="12">
        <v>535573.3333333334</v>
      </c>
      <c r="Y19" s="12">
        <v>22000</v>
      </c>
      <c r="Z19" s="12">
        <v>17649</v>
      </c>
      <c r="AA19" s="12">
        <v>267801.5</v>
      </c>
      <c r="AB19" s="12">
        <v>24151</v>
      </c>
      <c r="AC19" s="12">
        <v>244991</v>
      </c>
      <c r="AD19" s="12">
        <v>87483.33333333333</v>
      </c>
      <c r="AE19" s="12">
        <v>101300</v>
      </c>
      <c r="AF19" s="12">
        <v>26500</v>
      </c>
      <c r="AG19" s="12">
        <v>3434877.5833333335</v>
      </c>
      <c r="AH19" s="12">
        <v>121900</v>
      </c>
    </row>
    <row r="20" spans="1:34" ht="15" customHeight="1">
      <c r="A20" s="10">
        <v>2022</v>
      </c>
      <c r="B20" s="14">
        <f t="shared" si="0"/>
        <v>10020802</v>
      </c>
      <c r="C20" s="15">
        <v>10449.333333333334</v>
      </c>
      <c r="D20" s="15">
        <v>108700</v>
      </c>
      <c r="E20" s="15">
        <v>3600</v>
      </c>
      <c r="F20" s="15">
        <v>51902.666666666664</v>
      </c>
      <c r="G20" s="15">
        <v>28666</v>
      </c>
      <c r="H20" s="15">
        <v>55870.25</v>
      </c>
      <c r="I20" s="15">
        <v>9416.5</v>
      </c>
      <c r="J20" s="15">
        <v>23180</v>
      </c>
      <c r="K20" s="15">
        <v>292259.8333333333</v>
      </c>
      <c r="L20" s="15">
        <v>252164</v>
      </c>
      <c r="M20" s="15">
        <v>16800</v>
      </c>
      <c r="N20" s="15">
        <v>82128.66666666667</v>
      </c>
      <c r="O20" s="15">
        <v>3746381.5</v>
      </c>
      <c r="P20" s="15">
        <v>26600</v>
      </c>
      <c r="Q20" s="15">
        <v>51000</v>
      </c>
      <c r="R20" s="15">
        <v>1200</v>
      </c>
      <c r="S20" s="15">
        <v>167767.66666666666</v>
      </c>
      <c r="T20" s="15">
        <v>12600</v>
      </c>
      <c r="U20" s="15">
        <v>78293.5</v>
      </c>
      <c r="V20" s="15">
        <v>64639</v>
      </c>
      <c r="W20" s="15">
        <v>17508.333333333332</v>
      </c>
      <c r="X20" s="15">
        <v>512344</v>
      </c>
      <c r="Y20" s="15">
        <v>14150</v>
      </c>
      <c r="Z20" s="15">
        <v>17757.333333333332</v>
      </c>
      <c r="AA20" s="15">
        <v>273415.0833333333</v>
      </c>
      <c r="AB20" s="15">
        <v>26984.333333333332</v>
      </c>
      <c r="AC20" s="15">
        <v>244991</v>
      </c>
      <c r="AD20" s="15">
        <v>90566.66666666667</v>
      </c>
      <c r="AE20" s="15">
        <v>92966.66666666667</v>
      </c>
      <c r="AF20" s="15">
        <v>36916.666666666664</v>
      </c>
      <c r="AG20" s="15">
        <v>3505599.6666666665</v>
      </c>
      <c r="AH20" s="15">
        <v>103983.33333333333</v>
      </c>
    </row>
    <row r="21" ht="12">
      <c r="A21" s="5" t="s">
        <v>36</v>
      </c>
    </row>
    <row r="22" ht="11.25" customHeight="1">
      <c r="A22" s="5" t="s">
        <v>33</v>
      </c>
    </row>
  </sheetData>
  <sheetProtection/>
  <mergeCells count="1">
    <mergeCell ref="A2:AH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dilenia.herrera</dc:creator>
  <cp:keywords/>
  <dc:description/>
  <cp:lastModifiedBy>Theodore Alexander Quant Matos</cp:lastModifiedBy>
  <cp:lastPrinted>2012-04-20T14:45:52Z</cp:lastPrinted>
  <dcterms:created xsi:type="dcterms:W3CDTF">2008-12-12T13:13:56Z</dcterms:created>
  <dcterms:modified xsi:type="dcterms:W3CDTF">2023-08-30T19:20:12Z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