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2. Sistema Monetario y financiero\1. Estadísticas Trimestrales-Mensuales\2022\Sistema Monetario\Series de Sistm. M\"/>
    </mc:Choice>
  </mc:AlternateContent>
  <bookViews>
    <workbookView xWindow="0" yWindow="0" windowWidth="7770" windowHeight="9000" firstSheet="3" activeTab="4"/>
  </bookViews>
  <sheets>
    <sheet name="2018" sheetId="1" r:id="rId1"/>
    <sheet name="2019" sheetId="5" r:id="rId2"/>
    <sheet name="2020" sheetId="2" r:id="rId3"/>
    <sheet name="2021" sheetId="3" r:id="rId4"/>
    <sheet name="2022" sheetId="6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8" i="5" l="1"/>
  <c r="P8" i="5"/>
  <c r="O8" i="5"/>
  <c r="N8" i="5"/>
  <c r="M8" i="5"/>
  <c r="L8" i="5"/>
  <c r="K8" i="5"/>
  <c r="J8" i="5"/>
  <c r="I8" i="5"/>
  <c r="H8" i="5"/>
  <c r="G8" i="5"/>
  <c r="F8" i="5"/>
  <c r="E8" i="5"/>
  <c r="D8" i="5"/>
  <c r="C8" i="5"/>
  <c r="B8" i="5"/>
  <c r="Q8" i="2" l="1"/>
  <c r="P8" i="2"/>
  <c r="O8" i="2"/>
  <c r="N8" i="2"/>
  <c r="M8" i="2"/>
  <c r="L8" i="2"/>
  <c r="K8" i="2"/>
  <c r="J8" i="2"/>
  <c r="I8" i="2"/>
  <c r="H8" i="2"/>
  <c r="G8" i="2"/>
  <c r="F8" i="2"/>
  <c r="E8" i="2"/>
  <c r="D8" i="2"/>
  <c r="C8" i="2"/>
  <c r="B8" i="2"/>
  <c r="Q9" i="1" l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B9" i="1"/>
</calcChain>
</file>

<file path=xl/sharedStrings.xml><?xml version="1.0" encoding="utf-8"?>
<sst xmlns="http://schemas.openxmlformats.org/spreadsheetml/2006/main" count="262" uniqueCount="54">
  <si>
    <t>Cuadro 9.3</t>
  </si>
  <si>
    <t xml:space="preserve">    Mes</t>
  </si>
  <si>
    <t>Tasa de interés real</t>
  </si>
  <si>
    <t>Tasa de interés nominal</t>
  </si>
  <si>
    <t>Bancos múltiples</t>
  </si>
  <si>
    <t>Asociaciones de Ahorro y Préstamos</t>
  </si>
  <si>
    <t>Bancos de ahorro y crédito</t>
  </si>
  <si>
    <t>Corporaciones de créditos</t>
  </si>
  <si>
    <r>
      <t>Asociaciones de  Ahorro y Préstamos</t>
    </r>
    <r>
      <rPr>
        <vertAlign val="superscript"/>
        <sz val="9"/>
        <rFont val="Franklin Gothic Demi"/>
        <family val="2"/>
      </rPr>
      <t>3</t>
    </r>
  </si>
  <si>
    <r>
      <t>Bancos de ahorro y crédito</t>
    </r>
    <r>
      <rPr>
        <vertAlign val="superscript"/>
        <sz val="9"/>
        <rFont val="Franklin Gothic Demi"/>
        <family val="2"/>
      </rPr>
      <t>3</t>
    </r>
  </si>
  <si>
    <t>Activas</t>
  </si>
  <si>
    <t>Pasivas</t>
  </si>
  <si>
    <r>
      <t>Activas</t>
    </r>
    <r>
      <rPr>
        <vertAlign val="superscript"/>
        <sz val="9"/>
        <rFont val="Franklin Gothic Demi"/>
        <family val="2"/>
      </rPr>
      <t>3</t>
    </r>
  </si>
  <si>
    <t>Promedio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</si>
  <si>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</si>
  <si>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</si>
  <si>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</si>
  <si>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</si>
  <si>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</si>
  <si>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</si>
  <si>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</si>
  <si>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</si>
  <si>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</si>
  <si>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</si>
  <si>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</si>
  <si>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</si>
  <si>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…</t>
  </si>
  <si>
    <t>Fuente: Estadísticas del Sector financiero y monetario, Banco Central de la República Dominicana (BCRD)</t>
  </si>
  <si>
    <t xml:space="preserve">  Notas:</t>
  </si>
  <si>
    <t xml:space="preserve">               .-Los valores son promedio ponderado</t>
  </si>
  <si>
    <t xml:space="preserve">              .-Tasa de rendimiento de los certificados Cero Cupón: promedio ponderado</t>
  </si>
  <si>
    <t xml:space="preserve">               .-Los certificados financieros y/o depósitos a plazos de 30 días corresponden a la Banca Múltiple (nominales en % anual)</t>
  </si>
  <si>
    <t xml:space="preserve">              .-Tasa de interés de los certificados de depósitos corresponde a la Banca Múltiple</t>
  </si>
  <si>
    <t xml:space="preserve">              .-Datos de la tasa de interés real anualizada por el Banco Central de la República Dominicana</t>
  </si>
  <si>
    <r>
      <t xml:space="preserve">          1 </t>
    </r>
    <r>
      <rPr>
        <sz val="7"/>
        <rFont val="Franklin Gothic Book"/>
        <family val="2"/>
      </rPr>
      <t>: Calculado en base a la diferencia entre las tasas nominales y   el IPC de los últimos 12 meses</t>
    </r>
  </si>
  <si>
    <t xml:space="preserve">         2 : Promedio Ponderado</t>
  </si>
  <si>
    <t xml:space="preserve">             *: Cifras sujetas a rectificación</t>
  </si>
  <si>
    <r>
      <t xml:space="preserve">            1 </t>
    </r>
    <r>
      <rPr>
        <sz val="7"/>
        <rFont val="Franklin Gothic Book"/>
        <family val="2"/>
      </rPr>
      <t>: Calculado en base a la diferencia entre las tasas nominales y   el IPC de los últimos 12 meses</t>
    </r>
  </si>
  <si>
    <t xml:space="preserve"> </t>
  </si>
  <si>
    <t xml:space="preserve">           2 : Promedio Ponderado</t>
  </si>
  <si>
    <t>REPÚBLICA DOMINICANA: Tasa de interés, por tipo de tasa y grupo de instituciones financieras, según mes, 2018</t>
  </si>
  <si>
    <t>REPÚBLICA DOMINICANA: Tasa de interés, por tipo de tasa y grupo de instituciones financieras, según mes, 2020*</t>
  </si>
  <si>
    <t>*: Cifras sujetas a rectificación</t>
  </si>
  <si>
    <t>REPÚBLICA DOMINICANA: Tasa de interés, por tipo de tasa y grupo de instituciones financieras, según mes, 2019*</t>
  </si>
  <si>
    <t>Asociaciones de  Ahorro y Préstamos</t>
  </si>
  <si>
    <t>Los valores son promedio ponderado</t>
  </si>
  <si>
    <t>Tasa de rendimiento de los certificados Cero Cupón: promedio ponderado</t>
  </si>
  <si>
    <t>Los certificados financieros y/o depósitos a plazos de 30 días corresponden a la Banca Múltiple (nominales en % anual)</t>
  </si>
  <si>
    <t>Tasa de interés de los certificados de depósitos corresponde a la Banca Múltiple</t>
  </si>
  <si>
    <t>Datos de la tasa de interés real anualizada por el Banco Central de la República Dominicana</t>
  </si>
  <si>
    <t>*Cifras sujetas a rectificación</t>
  </si>
  <si>
    <t>Para  las tasas de Interés Reales de las Entidades de Intermediación Financiera es calculado en base a la diferencia entre las tasas nominales y   el IPC de los últimos 12 meses .</t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</si>
  <si>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interés, por tipo de tasa y grupo de instituciones financieras, según mes, 2021*</t>
    </r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</si>
  <si>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interés, por tipo de tasa y grupo de instituciones financieras, según mes, enero-abril, 2022*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</si>
</sst>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_-;\-* #,##0.00_-;_-* &quot;-&quot;??_-;_-@_-"/>
    <numFmt numFmtId="164" formatCode="_(* #,##0.00_);_(* \(#,##0.00\);_(* &quot;-&quot;??_);_(@_)"/>
    <numFmt numFmtId="165" formatCode="&quot;   &quot;@"/>
    <numFmt numFmtId="166" formatCode="_(* #,##0.00_);_(* \(#,##0.00\);_(* \-??_);_(@_)"/>
    <numFmt numFmtId="167" formatCode="#,##0.0"/>
    <numFmt numFmtId="168" formatCode="0.0_)"/>
    <numFmt numFmtId="169" formatCode="[$-C09]dd/mmm/yy;@"/>
    <numFmt numFmtId="170" formatCode="_-* #,##0.00\ _P_t_s_-;\-* #,##0.00\ _P_t_s_-;_-* &quot;-&quot;??\ _P_t_s_-;_-@_-"/>
  </numFmts>
  <fonts count="3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name val="Franklin Gothic Demi"/>
      <family val="2"/>
    </font>
    <font>
      <sz val="10"/>
      <name val="Arial"/>
      <family val="2"/>
    </font>
    <font>
      <sz val="9"/>
      <name val="Franklin Gothic Book"/>
      <family val="2"/>
    </font>
    <font>
      <sz val="12"/>
      <name val="Arial MT"/>
      <family val="2"/>
    </font>
    <font>
      <sz val="10"/>
      <name val="Franklin Gothic Demi"/>
      <family val="2"/>
    </font>
    <font>
      <vertAlign val="superscript"/>
      <sz val="9"/>
      <name val="Franklin Gothic Demi"/>
      <family val="2"/>
    </font>
    <font>
      <sz val="9"/>
      <color indexed="8"/>
      <name val="Franklin Gothic Book"/>
      <family val="2"/>
    </font>
    <font>
      <sz val="7"/>
      <name val="Franklin Gothic Book"/>
      <family val="2"/>
    </font>
    <font>
      <sz val="7"/>
      <name val="Arial"/>
      <family val="2"/>
    </font>
    <font>
      <sz val="8"/>
      <name val="Franklin Gothic Demi"/>
      <family val="2"/>
    </font>
    <font>
      <sz val="10"/>
      <color indexed="8"/>
      <name val="Arial"/>
      <family val="2"/>
    </font>
    <font>
      <b/>
      <sz val="10"/>
      <name val="Tahoma"/>
      <family val="2"/>
    </font>
    <font>
      <sz val="12"/>
      <name val="Segoe UI"/>
      <family val="2"/>
    </font>
    <font>
      <b/>
      <sz val="9"/>
      <name val="Roboto"/>
    </font>
    <font>
      <sz val="9"/>
      <name val="Roboto"/>
    </font>
    <font>
      <sz val="9"/>
      <color indexed="8"/>
      <name val="Roboto"/>
    </font>
    <font>
      <sz val="7"/>
      <name val="Roboto"/>
    </font>
    <font>
      <sz val="10"/>
      <name val="Roboto"/>
    </font>
    <font>
      <sz val="11"/>
      <color theme="1"/>
      <name val="Roboto"/>
    </font>
    <font>
      <sz val="10"/>
      <color indexed="8"/>
      <name val="Roboto"/>
    </font>
    <font>
      <sz val="10"/>
      <color indexed="8"/>
      <name val="Tahoma"/>
      <family val="2"/>
    </font>
    <font>
      <sz val="12"/>
      <name val="Arial MT"/>
    </font>
    <font>
      <sz val="10"/>
      <name val="Arial MT"/>
    </font>
    <font>
      <sz val="10"/>
      <color theme="1"/>
      <name val="Tahoma"/>
      <family val="2"/>
    </font>
    <font>
      <sz val="8"/>
      <name val="Calibri"/>
      <family val="2"/>
      <scheme val="minor"/>
    </font>
    <font>
      <sz val="10"/>
      <name val="Arial"/>
    </font>
    <font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4"/>
      </patternFill>
    </fill>
    <fill>
      <patternFill patternType="solid">
        <fgColor indexed="9"/>
        <bgColor indexed="2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4">
    <xf numFmtId="0" fontId="0" fillId="0" borderId="0"/>
    <xf numFmtId="43" fontId="1" fillId="0" borderId="0" applyFont="0" applyFill="0" applyBorder="0" applyAlignment="0" applyProtection="0"/>
    <xf numFmtId="165" fontId="6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9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8" fontId="24" fillId="0" borderId="0"/>
    <xf numFmtId="0" fontId="28" fillId="0" borderId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9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0" fontId="4" fillId="0" borderId="0"/>
    <xf numFmtId="0" fontId="1" fillId="0" borderId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169" fontId="23" fillId="0" borderId="0"/>
  </cellStyleXfs>
  <cellXfs count="100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0" fillId="3" borderId="0" xfId="0" applyFill="1"/>
    <xf numFmtId="0" fontId="7" fillId="2" borderId="0" xfId="0" applyFont="1" applyFill="1"/>
    <xf numFmtId="166" fontId="3" fillId="2" borderId="2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horizontal="left" vertical="center" wrapText="1"/>
    </xf>
    <xf numFmtId="166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horizontal="left" vertical="center" wrapText="1" indent="1"/>
    </xf>
    <xf numFmtId="164" fontId="3" fillId="2" borderId="0" xfId="0" applyNumberFormat="1" applyFont="1" applyFill="1" applyAlignment="1">
      <alignment horizontal="right" vertical="justify" indent="2"/>
    </xf>
    <xf numFmtId="0" fontId="5" fillId="2" borderId="0" xfId="0" applyFont="1" applyFill="1" applyAlignment="1">
      <alignment horizontal="right" vertical="justify" indent="2"/>
    </xf>
    <xf numFmtId="164" fontId="5" fillId="4" borderId="0" xfId="3" applyFont="1" applyFill="1" applyBorder="1" applyAlignment="1">
      <alignment horizontal="right" vertical="justify" indent="2"/>
    </xf>
    <xf numFmtId="164" fontId="4" fillId="3" borderId="0" xfId="3" applyFont="1" applyFill="1" applyBorder="1" applyAlignment="1" applyProtection="1">
      <alignment horizontal="right" vertical="center"/>
    </xf>
    <xf numFmtId="167" fontId="5" fillId="2" borderId="0" xfId="0" applyNumberFormat="1" applyFont="1" applyFill="1" applyBorder="1" applyAlignment="1">
      <alignment horizontal="left" vertical="center" wrapText="1" indent="1"/>
    </xf>
    <xf numFmtId="164" fontId="9" fillId="4" borderId="0" xfId="3" applyFont="1" applyFill="1" applyBorder="1" applyAlignment="1">
      <alignment horizontal="right" vertical="justify" indent="2"/>
    </xf>
    <xf numFmtId="164" fontId="9" fillId="4" borderId="0" xfId="3" applyFont="1" applyFill="1" applyBorder="1" applyAlignment="1" applyProtection="1">
      <alignment horizontal="right" vertical="justify" indent="2"/>
    </xf>
    <xf numFmtId="43" fontId="5" fillId="4" borderId="0" xfId="1" applyFont="1" applyFill="1" applyBorder="1" applyAlignment="1">
      <alignment horizontal="right" vertical="justify" indent="2"/>
    </xf>
    <xf numFmtId="164" fontId="5" fillId="4" borderId="0" xfId="3" applyNumberFormat="1" applyFont="1" applyFill="1" applyBorder="1" applyAlignment="1">
      <alignment horizontal="right" vertical="justify" indent="2"/>
    </xf>
    <xf numFmtId="167" fontId="5" fillId="2" borderId="4" xfId="0" applyNumberFormat="1" applyFont="1" applyFill="1" applyBorder="1" applyAlignment="1">
      <alignment horizontal="left" vertical="center" wrapText="1" indent="1"/>
    </xf>
    <xf numFmtId="164" fontId="9" fillId="4" borderId="4" xfId="3" applyFont="1" applyFill="1" applyBorder="1" applyAlignment="1">
      <alignment horizontal="right" vertical="justify" indent="2"/>
    </xf>
    <xf numFmtId="164" fontId="5" fillId="4" borderId="4" xfId="3" applyFont="1" applyFill="1" applyBorder="1" applyAlignment="1">
      <alignment horizontal="right" vertical="justify" indent="2"/>
    </xf>
    <xf numFmtId="0" fontId="10" fillId="3" borderId="0" xfId="5" applyFont="1" applyFill="1" applyAlignment="1"/>
    <xf numFmtId="0" fontId="4" fillId="2" borderId="0" xfId="0" applyFont="1" applyFill="1" applyAlignment="1"/>
    <xf numFmtId="0" fontId="10" fillId="2" borderId="0" xfId="0" applyFont="1" applyFill="1" applyAlignment="1">
      <alignment horizontal="left"/>
    </xf>
    <xf numFmtId="0" fontId="0" fillId="3" borderId="0" xfId="0" applyFill="1" applyAlignment="1"/>
    <xf numFmtId="0" fontId="11" fillId="3" borderId="0" xfId="5" applyFont="1" applyFill="1" applyAlignment="1"/>
    <xf numFmtId="0" fontId="12" fillId="2" borderId="0" xfId="0" applyFont="1" applyFill="1" applyAlignment="1"/>
    <xf numFmtId="164" fontId="13" fillId="4" borderId="0" xfId="3" applyFont="1" applyFill="1" applyBorder="1" applyAlignment="1">
      <alignment horizontal="left" vertical="center"/>
    </xf>
    <xf numFmtId="164" fontId="14" fillId="3" borderId="0" xfId="6" applyNumberFormat="1" applyFont="1" applyFill="1" applyBorder="1" applyAlignment="1"/>
    <xf numFmtId="164" fontId="15" fillId="3" borderId="0" xfId="3" applyFont="1" applyFill="1" applyBorder="1" applyAlignment="1" applyProtection="1">
      <alignment horizontal="right" vertical="center"/>
    </xf>
    <xf numFmtId="0" fontId="10" fillId="3" borderId="0" xfId="5" applyFont="1" applyFill="1" applyAlignment="1">
      <alignment horizontal="left" wrapText="1" indent="1"/>
    </xf>
    <xf numFmtId="0" fontId="10" fillId="3" borderId="0" xfId="5" applyFont="1" applyFill="1" applyAlignment="1">
      <alignment wrapText="1"/>
    </xf>
    <xf numFmtId="0" fontId="11" fillId="3" borderId="0" xfId="5" applyFont="1" applyFill="1" applyAlignment="1">
      <alignment wrapText="1"/>
    </xf>
    <xf numFmtId="0" fontId="4" fillId="3" borderId="0" xfId="5" applyFill="1" applyAlignment="1"/>
    <xf numFmtId="0" fontId="4" fillId="3" borderId="0" xfId="5" applyFill="1"/>
    <xf numFmtId="0" fontId="10" fillId="3" borderId="0" xfId="4" applyFont="1" applyFill="1" applyBorder="1" applyAlignment="1">
      <alignment horizontal="left" vertical="center" wrapText="1"/>
    </xf>
    <xf numFmtId="1" fontId="3" fillId="2" borderId="1" xfId="2" applyNumberFormat="1" applyFont="1" applyFill="1" applyBorder="1" applyAlignment="1">
      <alignment horizontal="left" vertical="center" wrapText="1" indent="1"/>
    </xf>
    <xf numFmtId="164" fontId="3" fillId="2" borderId="1" xfId="0" applyNumberFormat="1" applyFont="1" applyFill="1" applyBorder="1" applyAlignment="1">
      <alignment horizontal="right" vertical="justify" indent="2"/>
    </xf>
    <xf numFmtId="167" fontId="5" fillId="2" borderId="3" xfId="0" applyNumberFormat="1" applyFont="1" applyFill="1" applyBorder="1" applyAlignment="1">
      <alignment horizontal="left" vertical="center" wrapText="1" indent="1"/>
    </xf>
    <xf numFmtId="164" fontId="9" fillId="4" borderId="3" xfId="3" applyFont="1" applyFill="1" applyBorder="1" applyAlignment="1">
      <alignment horizontal="right" vertical="justify" indent="2"/>
    </xf>
    <xf numFmtId="164" fontId="9" fillId="4" borderId="3" xfId="3" applyFont="1" applyFill="1" applyBorder="1" applyAlignment="1" applyProtection="1">
      <alignment horizontal="right" vertical="justify" indent="2"/>
    </xf>
    <xf numFmtId="164" fontId="5" fillId="4" borderId="3" xfId="3" applyFont="1" applyFill="1" applyBorder="1" applyAlignment="1">
      <alignment horizontal="right" vertical="justify" indent="2"/>
    </xf>
    <xf numFmtId="0" fontId="10" fillId="3" borderId="0" xfId="4" applyFont="1" applyFill="1" applyBorder="1" applyAlignment="1">
      <alignment vertical="center"/>
    </xf>
    <xf numFmtId="2" fontId="4" fillId="2" borderId="0" xfId="0" applyNumberFormat="1" applyFont="1" applyFill="1" applyAlignment="1"/>
    <xf numFmtId="164" fontId="17" fillId="2" borderId="0" xfId="0" applyNumberFormat="1" applyFont="1" applyFill="1"/>
    <xf numFmtId="0" fontId="16" fillId="2" borderId="1" xfId="0" applyFont="1" applyFill="1" applyBorder="1" applyAlignment="1">
      <alignment horizontal="center" vertical="center" wrapText="1"/>
    </xf>
    <xf numFmtId="166" fontId="16" fillId="2" borderId="2" xfId="2" applyNumberFormat="1" applyFont="1" applyFill="1" applyBorder="1" applyAlignment="1">
      <alignment horizontal="center" vertical="center" wrapText="1"/>
    </xf>
    <xf numFmtId="164" fontId="18" fillId="4" borderId="0" xfId="3" applyFont="1" applyFill="1" applyBorder="1" applyAlignment="1">
      <alignment horizontal="right" vertical="justify" indent="2"/>
    </xf>
    <xf numFmtId="164" fontId="18" fillId="4" borderId="0" xfId="3" applyFont="1" applyFill="1" applyBorder="1" applyAlignment="1" applyProtection="1">
      <alignment horizontal="right" vertical="justify" indent="2"/>
    </xf>
    <xf numFmtId="164" fontId="17" fillId="4" borderId="0" xfId="3" applyFont="1" applyFill="1" applyBorder="1" applyAlignment="1">
      <alignment horizontal="right" vertical="justify" indent="2"/>
    </xf>
    <xf numFmtId="167" fontId="17" fillId="2" borderId="3" xfId="0" applyNumberFormat="1" applyFont="1" applyFill="1" applyBorder="1" applyAlignment="1">
      <alignment horizontal="left" vertical="center" wrapText="1" indent="1"/>
    </xf>
    <xf numFmtId="164" fontId="18" fillId="4" borderId="3" xfId="3" applyFont="1" applyFill="1" applyBorder="1" applyAlignment="1">
      <alignment horizontal="right" vertical="justify" indent="2"/>
    </xf>
    <xf numFmtId="0" fontId="19" fillId="3" borderId="0" xfId="4" applyFont="1" applyFill="1" applyAlignment="1">
      <alignment vertical="center"/>
    </xf>
    <xf numFmtId="0" fontId="19" fillId="3" borderId="0" xfId="4" applyFont="1" applyFill="1" applyAlignment="1">
      <alignment horizontal="left" vertical="center" wrapText="1"/>
    </xf>
    <xf numFmtId="0" fontId="19" fillId="3" borderId="0" xfId="5" applyFont="1" applyFill="1"/>
    <xf numFmtId="0" fontId="20" fillId="2" borderId="0" xfId="0" applyFont="1" applyFill="1"/>
    <xf numFmtId="0" fontId="19" fillId="2" borderId="0" xfId="0" applyFont="1" applyFill="1" applyAlignment="1">
      <alignment horizontal="left"/>
    </xf>
    <xf numFmtId="164" fontId="20" fillId="3" borderId="0" xfId="3" applyFont="1" applyFill="1" applyBorder="1" applyAlignment="1" applyProtection="1">
      <alignment horizontal="right" vertical="center"/>
    </xf>
    <xf numFmtId="2" fontId="20" fillId="2" borderId="0" xfId="0" applyNumberFormat="1" applyFont="1" applyFill="1"/>
    <xf numFmtId="0" fontId="21" fillId="3" borderId="0" xfId="0" applyFont="1" applyFill="1"/>
    <xf numFmtId="164" fontId="22" fillId="4" borderId="0" xfId="3" applyFont="1" applyFill="1" applyBorder="1" applyAlignment="1">
      <alignment horizontal="left" vertical="center"/>
    </xf>
    <xf numFmtId="9" fontId="11" fillId="3" borderId="0" xfId="8" applyFont="1" applyFill="1" applyAlignment="1" applyProtection="1">
      <alignment horizontal="center" wrapText="1"/>
    </xf>
    <xf numFmtId="0" fontId="10" fillId="3" borderId="0" xfId="5" applyFont="1" applyFill="1"/>
    <xf numFmtId="0" fontId="17" fillId="2" borderId="0" xfId="0" applyFont="1" applyFill="1"/>
    <xf numFmtId="0" fontId="16" fillId="2" borderId="0" xfId="0" applyFont="1" applyFill="1" applyAlignment="1">
      <alignment horizontal="center" vertical="center" wrapText="1"/>
    </xf>
    <xf numFmtId="166" fontId="16" fillId="2" borderId="0" xfId="2" applyNumberFormat="1" applyFont="1" applyFill="1" applyAlignment="1">
      <alignment horizontal="center" vertical="center" wrapText="1"/>
    </xf>
    <xf numFmtId="167" fontId="17" fillId="2" borderId="0" xfId="0" applyNumberFormat="1" applyFont="1" applyFill="1" applyAlignment="1">
      <alignment horizontal="left" vertical="center" wrapText="1" indent="1"/>
    </xf>
    <xf numFmtId="164" fontId="23" fillId="4" borderId="0" xfId="9" applyFont="1" applyFill="1" applyBorder="1" applyAlignment="1"/>
    <xf numFmtId="164" fontId="25" fillId="3" borderId="0" xfId="10" applyNumberFormat="1" applyFont="1" applyFill="1"/>
    <xf numFmtId="164" fontId="26" fillId="5" borderId="0" xfId="9" applyFont="1" applyFill="1" applyBorder="1" applyAlignment="1"/>
    <xf numFmtId="164" fontId="26" fillId="3" borderId="0" xfId="9" applyFont="1" applyFill="1" applyBorder="1" applyAlignment="1"/>
    <xf numFmtId="0" fontId="11" fillId="3" borderId="0" xfId="5" applyFont="1" applyFill="1" applyAlignment="1">
      <alignment horizontal="center" wrapText="1"/>
    </xf>
    <xf numFmtId="164" fontId="23" fillId="4" borderId="3" xfId="9" applyFont="1" applyFill="1" applyBorder="1" applyAlignment="1">
      <alignment horizontal="right"/>
    </xf>
    <xf numFmtId="0" fontId="11" fillId="3" borderId="0" xfId="5" applyFont="1" applyFill="1" applyAlignment="1">
      <alignment horizontal="center" wrapText="1"/>
    </xf>
    <xf numFmtId="164" fontId="23" fillId="4" borderId="3" xfId="9" applyFont="1" applyFill="1" applyBorder="1" applyAlignment="1"/>
    <xf numFmtId="164" fontId="25" fillId="3" borderId="3" xfId="10" applyNumberFormat="1" applyFont="1" applyFill="1" applyBorder="1"/>
    <xf numFmtId="164" fontId="26" fillId="5" borderId="3" xfId="9" applyFont="1" applyFill="1" applyBorder="1" applyAlignment="1"/>
    <xf numFmtId="164" fontId="18" fillId="4" borderId="3" xfId="3" applyFont="1" applyFill="1" applyBorder="1" applyAlignment="1" applyProtection="1">
      <alignment horizontal="right" vertical="justify" indent="2"/>
    </xf>
    <xf numFmtId="164" fontId="17" fillId="4" borderId="3" xfId="3" applyFont="1" applyFill="1" applyBorder="1" applyAlignment="1">
      <alignment horizontal="right" vertical="justify" indent="2"/>
    </xf>
    <xf numFmtId="0" fontId="0" fillId="3" borderId="3" xfId="0" applyFill="1" applyBorder="1"/>
    <xf numFmtId="0" fontId="0" fillId="3" borderId="0" xfId="0" applyFill="1" applyBorder="1"/>
    <xf numFmtId="0" fontId="3" fillId="2" borderId="2" xfId="0" applyFont="1" applyFill="1" applyBorder="1" applyAlignment="1">
      <alignment horizontal="center" vertical="center" wrapText="1"/>
    </xf>
    <xf numFmtId="0" fontId="10" fillId="3" borderId="0" xfId="4" applyFont="1" applyFill="1" applyBorder="1" applyAlignment="1">
      <alignment horizontal="left" vertical="center" wrapText="1"/>
    </xf>
    <xf numFmtId="0" fontId="10" fillId="3" borderId="0" xfId="5" applyFont="1" applyFill="1" applyAlignment="1">
      <alignment horizontal="left" indent="3"/>
    </xf>
    <xf numFmtId="0" fontId="3" fillId="2" borderId="0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wrapText="1"/>
    </xf>
    <xf numFmtId="1" fontId="3" fillId="2" borderId="1" xfId="2" applyNumberFormat="1" applyFont="1" applyFill="1" applyBorder="1" applyAlignment="1">
      <alignment horizontal="left" vertical="center" wrapText="1"/>
    </xf>
    <xf numFmtId="1" fontId="3" fillId="2" borderId="0" xfId="2" applyNumberFormat="1" applyFont="1" applyFill="1" applyBorder="1" applyAlignment="1">
      <alignment horizontal="left" vertical="center" wrapText="1"/>
    </xf>
    <xf numFmtId="1" fontId="3" fillId="2" borderId="3" xfId="2" applyNumberFormat="1" applyFont="1" applyFill="1" applyBorder="1" applyAlignment="1">
      <alignment horizontal="left" vertical="center" wrapText="1"/>
    </xf>
    <xf numFmtId="0" fontId="11" fillId="3" borderId="0" xfId="5" applyFont="1" applyFill="1" applyAlignment="1">
      <alignment horizontal="center" wrapText="1"/>
    </xf>
    <xf numFmtId="0" fontId="3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10" fillId="3" borderId="0" xfId="4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1" fontId="16" fillId="2" borderId="5" xfId="2" applyNumberFormat="1" applyFont="1" applyFill="1" applyBorder="1" applyAlignment="1">
      <alignment horizontal="left" vertical="center" wrapText="1"/>
    </xf>
    <xf numFmtId="0" fontId="16" fillId="2" borderId="0" xfId="0" applyFont="1" applyFill="1" applyAlignment="1">
      <alignment horizontal="left" vertical="center" wrapText="1"/>
    </xf>
    <xf numFmtId="0" fontId="17" fillId="2" borderId="0" xfId="0" applyFont="1" applyFill="1" applyAlignment="1">
      <alignment horizontal="left" vertical="center" wrapText="1"/>
    </xf>
    <xf numFmtId="167" fontId="17" fillId="2" borderId="0" xfId="0" applyNumberFormat="1" applyFont="1" applyFill="1" applyBorder="1" applyAlignment="1">
      <alignment horizontal="left" vertical="center" wrapText="1" indent="1"/>
    </xf>
    <xf numFmtId="164" fontId="25" fillId="3" borderId="0" xfId="10" applyNumberFormat="1" applyFont="1" applyFill="1" applyBorder="1"/>
  </cellXfs>
  <cellStyles count="24">
    <cellStyle name="Comma 10" xfId="13"/>
    <cellStyle name="Comma 2" xfId="14"/>
    <cellStyle name="Comma 2 19" xfId="9"/>
    <cellStyle name="Comma 3" xfId="15"/>
    <cellStyle name="Comma 3 2" xfId="16"/>
    <cellStyle name="Comma 4" xfId="17"/>
    <cellStyle name="Comma 5" xfId="18"/>
    <cellStyle name="Comma_ACTIVAS" xfId="6"/>
    <cellStyle name="Millares" xfId="1" builtinId="3"/>
    <cellStyle name="Millares 10" xfId="3"/>
    <cellStyle name="Millares 2" xfId="12"/>
    <cellStyle name="Normal" xfId="0" builtinId="0"/>
    <cellStyle name="Normal 10 2 2 10" xfId="4"/>
    <cellStyle name="Normal 2" xfId="7"/>
    <cellStyle name="Normal 2 2" xfId="19"/>
    <cellStyle name="Normal 3" xfId="20"/>
    <cellStyle name="Normal 4" xfId="11"/>
    <cellStyle name="Normal 47" xfId="5"/>
    <cellStyle name="Normal_tbm_activad" xfId="2"/>
    <cellStyle name="Normal_tbm_activad 2" xfId="10"/>
    <cellStyle name="Percent 2" xfId="21"/>
    <cellStyle name="Percent 3" xfId="22"/>
    <cellStyle name="Percent_Vencimientos 12-18 jul 2004" xfId="23"/>
    <cellStyle name="Porcentaje" xfId="8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628650</xdr:colOff>
      <xdr:row>0</xdr:row>
      <xdr:rowOff>38100</xdr:rowOff>
    </xdr:from>
    <xdr:to>
      <xdr:col>16</xdr:col>
      <xdr:colOff>561975</xdr:colOff>
      <xdr:row>2</xdr:row>
      <xdr:rowOff>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068050" y="38100"/>
          <a:ext cx="619125" cy="285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676275</xdr:colOff>
      <xdr:row>0</xdr:row>
      <xdr:rowOff>66675</xdr:rowOff>
    </xdr:from>
    <xdr:to>
      <xdr:col>16</xdr:col>
      <xdr:colOff>552450</xdr:colOff>
      <xdr:row>2</xdr:row>
      <xdr:rowOff>66675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582400" y="66675"/>
          <a:ext cx="561975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676275</xdr:colOff>
      <xdr:row>0</xdr:row>
      <xdr:rowOff>66675</xdr:rowOff>
    </xdr:from>
    <xdr:to>
      <xdr:col>16</xdr:col>
      <xdr:colOff>552450</xdr:colOff>
      <xdr:row>2</xdr:row>
      <xdr:rowOff>66675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582400" y="66675"/>
          <a:ext cx="561975" cy="323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466725</xdr:colOff>
      <xdr:row>0</xdr:row>
      <xdr:rowOff>76200</xdr:rowOff>
    </xdr:from>
    <xdr:to>
      <xdr:col>20</xdr:col>
      <xdr:colOff>342900</xdr:colOff>
      <xdr:row>2</xdr:row>
      <xdr:rowOff>19050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744325" y="76200"/>
          <a:ext cx="561975" cy="2667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571500</xdr:colOff>
      <xdr:row>0</xdr:row>
      <xdr:rowOff>76200</xdr:rowOff>
    </xdr:from>
    <xdr:to>
      <xdr:col>20</xdr:col>
      <xdr:colOff>447675</xdr:colOff>
      <xdr:row>2</xdr:row>
      <xdr:rowOff>38100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63400" y="76200"/>
          <a:ext cx="561975" cy="285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6"/>
  <sheetViews>
    <sheetView workbookViewId="0">
      <selection activeCell="F12" sqref="F12"/>
    </sheetView>
  </sheetViews>
  <sheetFormatPr baseColWidth="10" defaultRowHeight="15"/>
  <cols>
    <col min="2" max="13" width="10.28515625" customWidth="1"/>
    <col min="14" max="14" width="11.42578125" customWidth="1"/>
    <col min="15" max="17" width="10.28515625" customWidth="1"/>
  </cols>
  <sheetData>
    <row r="1" spans="1:27" ht="12.75" customHeight="1">
      <c r="A1" s="1"/>
      <c r="B1" s="1"/>
      <c r="C1" s="1"/>
      <c r="D1" s="1"/>
      <c r="E1" s="1"/>
      <c r="F1" s="1"/>
      <c r="G1" s="1"/>
      <c r="H1" s="2"/>
      <c r="I1" s="1"/>
      <c r="J1" s="1"/>
      <c r="K1" s="1"/>
      <c r="L1" s="1"/>
      <c r="M1" s="1"/>
      <c r="N1" s="1"/>
      <c r="O1" s="1"/>
      <c r="P1" s="1"/>
      <c r="Q1" s="1"/>
      <c r="R1" s="3"/>
      <c r="S1" s="3"/>
      <c r="T1" s="3"/>
      <c r="U1" s="4"/>
      <c r="V1" s="4"/>
      <c r="W1" s="4"/>
      <c r="X1" s="4"/>
      <c r="Y1" s="4"/>
      <c r="Z1" s="4"/>
      <c r="AA1" s="4"/>
    </row>
    <row r="2" spans="1:27" ht="12.75" customHeight="1">
      <c r="A2" s="85" t="s">
        <v>0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3"/>
      <c r="S2" s="3"/>
      <c r="T2" s="3"/>
      <c r="U2" s="4"/>
      <c r="V2" s="4"/>
      <c r="W2" s="4"/>
      <c r="X2" s="4"/>
      <c r="Y2" s="4"/>
      <c r="Z2" s="4"/>
      <c r="AA2" s="4"/>
    </row>
    <row r="3" spans="1:27" ht="12.75" customHeight="1">
      <c r="A3" s="86" t="s">
        <v>40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3"/>
      <c r="S3" s="3"/>
      <c r="T3" s="3"/>
      <c r="U3" s="4"/>
      <c r="V3" s="4"/>
      <c r="W3" s="4"/>
      <c r="X3" s="4"/>
      <c r="Y3" s="4"/>
      <c r="Z3" s="4"/>
      <c r="AA3" s="4"/>
    </row>
    <row r="4" spans="1:27" ht="12.75" customHeight="1">
      <c r="A4" s="1"/>
      <c r="B4" s="1"/>
      <c r="C4" s="1"/>
      <c r="D4" s="1"/>
      <c r="E4" s="1"/>
      <c r="F4" s="1"/>
      <c r="G4" s="1"/>
      <c r="H4" s="2"/>
      <c r="I4" s="1"/>
      <c r="J4" s="1"/>
      <c r="K4" s="1"/>
      <c r="L4" s="1"/>
      <c r="M4" s="1"/>
      <c r="N4" s="1"/>
      <c r="O4" s="1"/>
      <c r="P4" s="1"/>
      <c r="Q4" s="1"/>
      <c r="R4" s="3"/>
      <c r="S4" s="3"/>
      <c r="T4" s="3"/>
      <c r="U4" s="4"/>
      <c r="V4" s="4"/>
      <c r="W4" s="4"/>
      <c r="X4" s="4"/>
      <c r="Y4" s="4"/>
      <c r="Z4" s="4"/>
      <c r="AA4" s="4"/>
    </row>
    <row r="5" spans="1:27" ht="12.75" customHeight="1">
      <c r="A5" s="87" t="s">
        <v>1</v>
      </c>
      <c r="B5" s="82" t="s">
        <v>2</v>
      </c>
      <c r="C5" s="82"/>
      <c r="D5" s="82"/>
      <c r="E5" s="82"/>
      <c r="F5" s="82"/>
      <c r="G5" s="82"/>
      <c r="H5" s="82"/>
      <c r="I5" s="82"/>
      <c r="J5" s="82" t="s">
        <v>3</v>
      </c>
      <c r="K5" s="82"/>
      <c r="L5" s="82"/>
      <c r="M5" s="82"/>
      <c r="N5" s="82"/>
      <c r="O5" s="82"/>
      <c r="P5" s="82"/>
      <c r="Q5" s="82"/>
      <c r="R5" s="5"/>
      <c r="S5" s="5"/>
      <c r="T5" s="5"/>
    </row>
    <row r="6" spans="1:27" ht="12.75" customHeight="1">
      <c r="A6" s="88"/>
      <c r="B6" s="82" t="s">
        <v>4</v>
      </c>
      <c r="C6" s="82"/>
      <c r="D6" s="82" t="s">
        <v>5</v>
      </c>
      <c r="E6" s="82"/>
      <c r="F6" s="82" t="s">
        <v>6</v>
      </c>
      <c r="G6" s="82"/>
      <c r="H6" s="82" t="s">
        <v>7</v>
      </c>
      <c r="I6" s="82"/>
      <c r="J6" s="82" t="s">
        <v>4</v>
      </c>
      <c r="K6" s="82"/>
      <c r="L6" s="82" t="s">
        <v>8</v>
      </c>
      <c r="M6" s="82"/>
      <c r="N6" s="82" t="s">
        <v>9</v>
      </c>
      <c r="O6" s="82"/>
      <c r="P6" s="82" t="s">
        <v>7</v>
      </c>
      <c r="Q6" s="82"/>
      <c r="R6" s="5"/>
      <c r="S6" s="5"/>
      <c r="T6" s="5"/>
    </row>
    <row r="7" spans="1:27" ht="12.75" customHeight="1">
      <c r="A7" s="89"/>
      <c r="B7" s="6" t="s">
        <v>10</v>
      </c>
      <c r="C7" s="6" t="s">
        <v>11</v>
      </c>
      <c r="D7" s="6" t="s">
        <v>10</v>
      </c>
      <c r="E7" s="6" t="s">
        <v>11</v>
      </c>
      <c r="F7" s="6" t="s">
        <v>10</v>
      </c>
      <c r="G7" s="6" t="s">
        <v>11</v>
      </c>
      <c r="H7" s="6" t="s">
        <v>10</v>
      </c>
      <c r="I7" s="6" t="s">
        <v>11</v>
      </c>
      <c r="J7" s="6" t="s">
        <v>10</v>
      </c>
      <c r="K7" s="6" t="s">
        <v>11</v>
      </c>
      <c r="L7" s="6" t="s">
        <v>10</v>
      </c>
      <c r="M7" s="6" t="s">
        <v>11</v>
      </c>
      <c r="N7" s="6" t="s">
        <v>10</v>
      </c>
      <c r="O7" s="6" t="s">
        <v>11</v>
      </c>
      <c r="P7" s="6" t="s">
        <v>12</v>
      </c>
      <c r="Q7" s="6" t="s">
        <v>11</v>
      </c>
      <c r="R7" s="5"/>
      <c r="S7" s="5"/>
      <c r="T7" s="5"/>
    </row>
    <row r="8" spans="1:27" ht="4.5" customHeight="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5"/>
      <c r="S8" s="5"/>
      <c r="T8" s="5"/>
    </row>
    <row r="9" spans="1:27" ht="12.75" customHeight="1">
      <c r="A9" s="9" t="s">
        <v>13</v>
      </c>
      <c r="B9" s="10">
        <f>AVERAGE(B11:B22)</f>
        <v>8.3414818181818173</v>
      </c>
      <c r="C9" s="10">
        <f t="shared" ref="C9:Q9" si="0">AVERAGE(C11:C22)</f>
        <v>1.6454</v>
      </c>
      <c r="D9" s="10">
        <f t="shared" si="0"/>
        <v>8.7022727272727298</v>
      </c>
      <c r="E9" s="10">
        <f t="shared" si="0"/>
        <v>1.2145727272727271</v>
      </c>
      <c r="F9" s="10">
        <f t="shared" si="0"/>
        <v>23.198236363636362</v>
      </c>
      <c r="G9" s="10">
        <f t="shared" si="0"/>
        <v>4.051663636363636</v>
      </c>
      <c r="H9" s="10">
        <f t="shared" si="0"/>
        <v>21.022881818181819</v>
      </c>
      <c r="I9" s="10">
        <f t="shared" si="0"/>
        <v>5.5678909090909094</v>
      </c>
      <c r="J9" s="10">
        <f t="shared" si="0"/>
        <v>12.533695920495838</v>
      </c>
      <c r="K9" s="10">
        <f t="shared" si="0"/>
        <v>6.0089666666666659</v>
      </c>
      <c r="L9" s="10">
        <f t="shared" si="0"/>
        <v>12.940833333333336</v>
      </c>
      <c r="M9" s="10">
        <f t="shared" si="0"/>
        <v>5.6036025736092272</v>
      </c>
      <c r="N9" s="10">
        <f t="shared" si="0"/>
        <v>27.301243928704206</v>
      </c>
      <c r="O9" s="10">
        <f t="shared" si="0"/>
        <v>8.3124861591303851</v>
      </c>
      <c r="P9" s="10">
        <f t="shared" si="0"/>
        <v>25.256363636363631</v>
      </c>
      <c r="Q9" s="10">
        <f t="shared" si="0"/>
        <v>9.8027272727272745</v>
      </c>
      <c r="R9" s="3"/>
      <c r="S9" s="3"/>
      <c r="T9" s="3"/>
    </row>
    <row r="10" spans="1:27" ht="4.5" customHeight="1">
      <c r="A10" s="7"/>
      <c r="B10" s="11"/>
      <c r="C10" s="11"/>
      <c r="D10" s="11"/>
      <c r="E10" s="11"/>
      <c r="F10" s="11"/>
      <c r="G10" s="11"/>
      <c r="H10" s="11"/>
      <c r="I10" s="11"/>
      <c r="J10" s="12"/>
      <c r="K10" s="12"/>
      <c r="L10" s="12"/>
      <c r="M10" s="12"/>
      <c r="N10" s="12"/>
      <c r="O10" s="12"/>
      <c r="P10" s="12"/>
      <c r="Q10" s="13"/>
      <c r="R10" s="3"/>
      <c r="S10" s="3"/>
      <c r="T10" s="3"/>
    </row>
    <row r="11" spans="1:27" ht="12.75" customHeight="1">
      <c r="A11" s="14" t="s">
        <v>14</v>
      </c>
      <c r="B11" s="15">
        <v>8.07</v>
      </c>
      <c r="C11" s="15">
        <v>0.9</v>
      </c>
      <c r="D11" s="15">
        <v>7.32</v>
      </c>
      <c r="E11" s="15">
        <v>0.87</v>
      </c>
      <c r="F11" s="16">
        <v>25.11</v>
      </c>
      <c r="G11" s="16">
        <v>3.43</v>
      </c>
      <c r="H11" s="15">
        <v>23.29</v>
      </c>
      <c r="I11" s="12">
        <v>5.69</v>
      </c>
      <c r="J11" s="12">
        <v>12.03</v>
      </c>
      <c r="K11" s="12">
        <v>4.8600000000000003</v>
      </c>
      <c r="L11" s="12">
        <v>11.28</v>
      </c>
      <c r="M11" s="12">
        <v>4.83</v>
      </c>
      <c r="N11" s="12">
        <v>29.07</v>
      </c>
      <c r="O11" s="12">
        <v>7.39</v>
      </c>
      <c r="P11" s="17">
        <v>27.25</v>
      </c>
      <c r="Q11" s="12">
        <v>9.65</v>
      </c>
      <c r="R11" s="3"/>
      <c r="S11" s="3"/>
      <c r="T11" s="3"/>
    </row>
    <row r="12" spans="1:27" ht="12.75" customHeight="1">
      <c r="A12" s="14" t="s">
        <v>15</v>
      </c>
      <c r="B12" s="15">
        <v>8.61</v>
      </c>
      <c r="C12" s="15">
        <v>1.1599999999999999</v>
      </c>
      <c r="D12" s="15">
        <v>8.81</v>
      </c>
      <c r="E12" s="15">
        <v>0.99</v>
      </c>
      <c r="F12" s="16">
        <v>25.45</v>
      </c>
      <c r="G12" s="16">
        <v>4.12</v>
      </c>
      <c r="H12" s="15">
        <v>23.75</v>
      </c>
      <c r="I12" s="12">
        <v>6.49</v>
      </c>
      <c r="J12" s="12">
        <v>12.388999999999999</v>
      </c>
      <c r="K12" s="12">
        <v>4.9400000000000004</v>
      </c>
      <c r="L12" s="12">
        <v>12.59</v>
      </c>
      <c r="M12" s="12">
        <v>4.7699999999999996</v>
      </c>
      <c r="N12" s="12">
        <v>29.232800000000001</v>
      </c>
      <c r="O12" s="12">
        <v>7.8962000000000003</v>
      </c>
      <c r="P12" s="12">
        <v>27.53</v>
      </c>
      <c r="Q12" s="12">
        <v>10.27</v>
      </c>
      <c r="R12" s="3"/>
      <c r="S12" s="3"/>
      <c r="T12" s="3"/>
    </row>
    <row r="13" spans="1:27" ht="12.75" customHeight="1">
      <c r="A13" s="14" t="s">
        <v>16</v>
      </c>
      <c r="B13" s="15">
        <v>8.2200000000000006</v>
      </c>
      <c r="C13" s="15">
        <v>1.32</v>
      </c>
      <c r="D13" s="15">
        <v>9.19</v>
      </c>
      <c r="E13" s="15">
        <v>1.27</v>
      </c>
      <c r="F13" s="15">
        <v>24.27</v>
      </c>
      <c r="G13" s="15">
        <v>4.7</v>
      </c>
      <c r="H13" s="15">
        <v>22.16</v>
      </c>
      <c r="I13" s="15">
        <v>6.07</v>
      </c>
      <c r="J13" s="12">
        <v>12.039099999999999</v>
      </c>
      <c r="K13" s="12">
        <v>5.1360000000000001</v>
      </c>
      <c r="L13" s="12">
        <v>13.01</v>
      </c>
      <c r="M13" s="12">
        <v>5.0872999999999999</v>
      </c>
      <c r="N13" s="12">
        <v>28.0886</v>
      </c>
      <c r="O13" s="12">
        <v>8.2928999999999995</v>
      </c>
      <c r="P13" s="12">
        <v>25.97</v>
      </c>
      <c r="Q13" s="12">
        <v>9.89</v>
      </c>
      <c r="R13" s="3"/>
      <c r="S13" s="3"/>
      <c r="T13" s="3"/>
    </row>
    <row r="14" spans="1:27" ht="12.75" customHeight="1">
      <c r="A14" s="14" t="s">
        <v>17</v>
      </c>
      <c r="B14" s="15">
        <v>7.92</v>
      </c>
      <c r="C14" s="15">
        <v>1.19</v>
      </c>
      <c r="D14" s="15">
        <v>8.89</v>
      </c>
      <c r="E14" s="15">
        <v>1.1499999999999999</v>
      </c>
      <c r="F14" s="15">
        <v>23.68</v>
      </c>
      <c r="G14" s="15">
        <v>3.62</v>
      </c>
      <c r="H14" s="15">
        <v>21.1</v>
      </c>
      <c r="I14" s="15">
        <v>5.7</v>
      </c>
      <c r="J14" s="12">
        <v>12.191599999999999</v>
      </c>
      <c r="K14" s="12">
        <v>5.4641000000000002</v>
      </c>
      <c r="L14" s="12">
        <v>13.16</v>
      </c>
      <c r="M14" s="12">
        <v>5.4189999999999996</v>
      </c>
      <c r="N14" s="12">
        <v>27.948</v>
      </c>
      <c r="O14" s="12">
        <v>7.8894000000000002</v>
      </c>
      <c r="P14" s="12">
        <v>25.37</v>
      </c>
      <c r="Q14" s="12">
        <v>9.9700000000000006</v>
      </c>
      <c r="R14" s="3"/>
      <c r="S14" s="3"/>
      <c r="T14" s="3"/>
    </row>
    <row r="15" spans="1:27" ht="12.75" customHeight="1">
      <c r="A15" s="14" t="s">
        <v>18</v>
      </c>
      <c r="B15" s="15">
        <v>8.1</v>
      </c>
      <c r="C15" s="15">
        <v>1.03</v>
      </c>
      <c r="D15" s="15">
        <v>8.16</v>
      </c>
      <c r="E15" s="15">
        <v>0.67</v>
      </c>
      <c r="F15" s="15">
        <v>22.35</v>
      </c>
      <c r="G15" s="15">
        <v>3.84</v>
      </c>
      <c r="H15" s="15">
        <v>20.65</v>
      </c>
      <c r="I15" s="15">
        <v>5.16</v>
      </c>
      <c r="J15" s="12">
        <v>12.485099999999999</v>
      </c>
      <c r="K15" s="12">
        <v>5.4157000000000002</v>
      </c>
      <c r="L15" s="12">
        <v>12.55</v>
      </c>
      <c r="M15" s="12">
        <v>5.0595999999999997</v>
      </c>
      <c r="N15" s="12">
        <v>26.7363</v>
      </c>
      <c r="O15" s="12">
        <v>8.2344000000000008</v>
      </c>
      <c r="P15" s="12">
        <v>25.04</v>
      </c>
      <c r="Q15" s="12">
        <v>9.5500000000000007</v>
      </c>
      <c r="R15" s="3"/>
      <c r="S15" s="3"/>
      <c r="T15" s="3"/>
    </row>
    <row r="16" spans="1:27" ht="12.75" customHeight="1">
      <c r="A16" s="14" t="s">
        <v>19</v>
      </c>
      <c r="B16" s="15">
        <v>7.6496000000000004</v>
      </c>
      <c r="C16" s="15">
        <v>1.0743999999999998</v>
      </c>
      <c r="D16" s="15">
        <v>7.9826000000000006</v>
      </c>
      <c r="E16" s="15">
        <v>0.68320000000000025</v>
      </c>
      <c r="F16" s="15">
        <v>22.4223</v>
      </c>
      <c r="G16" s="15">
        <v>3.5982999999999992</v>
      </c>
      <c r="H16" s="15">
        <v>19.4925</v>
      </c>
      <c r="I16" s="15">
        <v>5.2367999999999997</v>
      </c>
      <c r="J16" s="12">
        <v>12.1096</v>
      </c>
      <c r="K16" s="12">
        <v>5.5343999999999998</v>
      </c>
      <c r="L16" s="12">
        <v>12.44</v>
      </c>
      <c r="M16" s="12">
        <v>5.1432000000000002</v>
      </c>
      <c r="N16" s="12">
        <v>26.882300000000001</v>
      </c>
      <c r="O16" s="12">
        <v>8.0582999999999991</v>
      </c>
      <c r="P16" s="12">
        <v>23.95</v>
      </c>
      <c r="Q16" s="12">
        <v>9.6999999999999993</v>
      </c>
      <c r="R16" s="3"/>
      <c r="S16" s="3"/>
      <c r="T16" s="3"/>
    </row>
    <row r="17" spans="1:20" ht="12.75" customHeight="1">
      <c r="A17" s="14" t="s">
        <v>20</v>
      </c>
      <c r="B17" s="15">
        <v>8.7266999999999992</v>
      </c>
      <c r="C17" s="15">
        <v>0.95500000000000007</v>
      </c>
      <c r="D17" s="15">
        <v>8.4323999999999995</v>
      </c>
      <c r="E17" s="15">
        <v>0.43710000000000004</v>
      </c>
      <c r="F17" s="15">
        <v>22.078299999999999</v>
      </c>
      <c r="G17" s="15">
        <v>3.76</v>
      </c>
      <c r="H17" s="15">
        <v>19.6492</v>
      </c>
      <c r="I17" s="15">
        <v>5.36</v>
      </c>
      <c r="J17" s="12">
        <v>13.2967</v>
      </c>
      <c r="K17" s="12">
        <v>5.5250000000000004</v>
      </c>
      <c r="L17" s="12">
        <v>13</v>
      </c>
      <c r="M17" s="12">
        <v>5.0071000000000003</v>
      </c>
      <c r="N17" s="12">
        <v>26.648299999999999</v>
      </c>
      <c r="O17" s="12">
        <v>8.33</v>
      </c>
      <c r="P17" s="12">
        <v>24.22</v>
      </c>
      <c r="Q17" s="12">
        <v>9.93</v>
      </c>
      <c r="R17" s="3"/>
      <c r="S17" s="3"/>
      <c r="T17" s="3"/>
    </row>
    <row r="18" spans="1:20" ht="12.75" customHeight="1">
      <c r="A18" s="14" t="s">
        <v>21</v>
      </c>
      <c r="B18" s="15">
        <v>7.72</v>
      </c>
      <c r="C18" s="15">
        <v>1.33</v>
      </c>
      <c r="D18" s="15">
        <v>8.39</v>
      </c>
      <c r="E18" s="15">
        <v>0.98</v>
      </c>
      <c r="F18" s="15">
        <v>22</v>
      </c>
      <c r="G18" s="15">
        <v>3.65</v>
      </c>
      <c r="H18" s="15">
        <v>18.95</v>
      </c>
      <c r="I18" s="15">
        <v>4.93</v>
      </c>
      <c r="J18" s="15">
        <v>12.3948</v>
      </c>
      <c r="K18" s="12">
        <v>5.9961000000000002</v>
      </c>
      <c r="L18" s="12">
        <v>13.06</v>
      </c>
      <c r="M18" s="12">
        <v>5.6497000000000002</v>
      </c>
      <c r="N18" s="12">
        <v>26.6661</v>
      </c>
      <c r="O18" s="12">
        <v>8.3206000000000007</v>
      </c>
      <c r="P18" s="12">
        <v>23.62</v>
      </c>
      <c r="Q18" s="12">
        <v>9.6</v>
      </c>
      <c r="R18" s="3"/>
      <c r="S18" s="3"/>
      <c r="T18" s="3"/>
    </row>
    <row r="19" spans="1:20" ht="12.75" customHeight="1">
      <c r="A19" s="14" t="s">
        <v>22</v>
      </c>
      <c r="B19" s="15">
        <v>9.09</v>
      </c>
      <c r="C19" s="15">
        <v>2.78</v>
      </c>
      <c r="D19" s="15">
        <v>9.31</v>
      </c>
      <c r="E19" s="15">
        <v>1.63</v>
      </c>
      <c r="F19" s="15">
        <v>22.89</v>
      </c>
      <c r="G19" s="15">
        <v>4.43</v>
      </c>
      <c r="H19" s="15">
        <v>21.1</v>
      </c>
      <c r="I19" s="15">
        <v>5.08</v>
      </c>
      <c r="J19" s="15">
        <v>13.323399999999999</v>
      </c>
      <c r="K19" s="12">
        <v>7.0069999999999997</v>
      </c>
      <c r="L19" s="18">
        <v>13.54</v>
      </c>
      <c r="M19" s="12">
        <v>5.8639000000000001</v>
      </c>
      <c r="N19" s="12">
        <v>27.124099999999999</v>
      </c>
      <c r="O19" s="12">
        <v>8.6559000000000008</v>
      </c>
      <c r="P19" s="12">
        <v>25.33</v>
      </c>
      <c r="Q19" s="12">
        <v>9.31</v>
      </c>
      <c r="R19" s="3"/>
      <c r="S19" s="3"/>
      <c r="T19" s="3"/>
    </row>
    <row r="20" spans="1:20" ht="12.75" customHeight="1">
      <c r="A20" s="14" t="s">
        <v>23</v>
      </c>
      <c r="B20" s="15">
        <v>9.49</v>
      </c>
      <c r="C20" s="15">
        <v>2.9</v>
      </c>
      <c r="D20" s="15">
        <v>9.26</v>
      </c>
      <c r="E20" s="15">
        <v>2.39</v>
      </c>
      <c r="F20" s="15">
        <v>23.06</v>
      </c>
      <c r="G20" s="15">
        <v>4.4800000000000004</v>
      </c>
      <c r="H20" s="15">
        <v>19.989999999999998</v>
      </c>
      <c r="I20" s="15">
        <v>5.79</v>
      </c>
      <c r="J20" s="15">
        <v>13.759600000000001</v>
      </c>
      <c r="K20" s="12">
        <v>7.1696999999999997</v>
      </c>
      <c r="L20" s="12">
        <v>13.53</v>
      </c>
      <c r="M20" s="12">
        <v>6.6619999999999999</v>
      </c>
      <c r="N20" s="12">
        <v>27.325399999999998</v>
      </c>
      <c r="O20" s="12">
        <v>8.7501999999999995</v>
      </c>
      <c r="P20" s="12">
        <v>24.26</v>
      </c>
      <c r="Q20" s="12">
        <v>10.06</v>
      </c>
      <c r="R20" s="3"/>
      <c r="S20" s="3"/>
      <c r="T20" s="3"/>
    </row>
    <row r="21" spans="1:20" ht="12.75" customHeight="1">
      <c r="A21" s="14" t="s">
        <v>24</v>
      </c>
      <c r="B21" s="15">
        <v>8.16</v>
      </c>
      <c r="C21" s="15">
        <v>3.46</v>
      </c>
      <c r="D21" s="15">
        <v>9.98</v>
      </c>
      <c r="E21" s="15">
        <v>2.29</v>
      </c>
      <c r="F21" s="15">
        <v>21.87</v>
      </c>
      <c r="G21" s="15">
        <v>4.9400000000000004</v>
      </c>
      <c r="H21" s="15">
        <v>21.12</v>
      </c>
      <c r="I21" s="15">
        <v>5.74</v>
      </c>
      <c r="J21" s="15">
        <v>12.322100000000001</v>
      </c>
      <c r="K21" s="12">
        <v>7.617</v>
      </c>
      <c r="L21" s="12">
        <v>14.14</v>
      </c>
      <c r="M21" s="12">
        <v>6.4549000000000003</v>
      </c>
      <c r="N21" s="12">
        <v>26.026</v>
      </c>
      <c r="O21" s="12">
        <v>9.0973000000000006</v>
      </c>
      <c r="P21" s="12">
        <v>25.28</v>
      </c>
      <c r="Q21" s="12">
        <v>9.9</v>
      </c>
      <c r="R21" s="3"/>
      <c r="S21" s="3"/>
      <c r="T21" s="3"/>
    </row>
    <row r="22" spans="1:20" ht="12.75" customHeight="1" thickBot="1">
      <c r="A22" s="19" t="s">
        <v>25</v>
      </c>
      <c r="B22" s="20" t="s">
        <v>26</v>
      </c>
      <c r="C22" s="20" t="s">
        <v>26</v>
      </c>
      <c r="D22" s="20" t="s">
        <v>26</v>
      </c>
      <c r="E22" s="20" t="s">
        <v>26</v>
      </c>
      <c r="F22" s="20" t="s">
        <v>26</v>
      </c>
      <c r="G22" s="20" t="s">
        <v>26</v>
      </c>
      <c r="H22" s="20" t="s">
        <v>26</v>
      </c>
      <c r="I22" s="20" t="s">
        <v>26</v>
      </c>
      <c r="J22" s="20">
        <v>12.063351045950041</v>
      </c>
      <c r="K22" s="21">
        <v>7.4425999999999997</v>
      </c>
      <c r="L22" s="21">
        <v>12.99</v>
      </c>
      <c r="M22" s="21">
        <v>7.2965308833107159</v>
      </c>
      <c r="N22" s="21">
        <v>25.867027144450439</v>
      </c>
      <c r="O22" s="21">
        <v>8.8346339095646123</v>
      </c>
      <c r="P22" s="21" t="s">
        <v>26</v>
      </c>
      <c r="Q22" s="21" t="s">
        <v>26</v>
      </c>
      <c r="R22" s="3"/>
      <c r="S22" s="3"/>
      <c r="T22" s="3"/>
    </row>
    <row r="23" spans="1:20" ht="12.75" customHeight="1">
      <c r="A23" s="83" t="s">
        <v>27</v>
      </c>
      <c r="B23" s="83"/>
      <c r="C23" s="83"/>
      <c r="D23" s="83"/>
      <c r="E23" s="83"/>
      <c r="F23" s="83"/>
      <c r="G23" s="83"/>
      <c r="H23" s="15"/>
      <c r="I23" s="15"/>
      <c r="K23" s="15"/>
      <c r="L23" s="15"/>
      <c r="M23" s="15"/>
      <c r="N23" s="15"/>
      <c r="O23" s="15"/>
      <c r="P23" s="15"/>
      <c r="Q23" s="15"/>
      <c r="R23" s="3"/>
      <c r="S23" s="3"/>
      <c r="T23" s="3"/>
    </row>
    <row r="24" spans="1:20" ht="12.75" customHeight="1">
      <c r="A24" s="22" t="s">
        <v>28</v>
      </c>
      <c r="B24" s="22"/>
      <c r="C24" s="22"/>
      <c r="D24" s="22"/>
      <c r="E24" s="22"/>
      <c r="F24" s="23"/>
      <c r="G24" s="24"/>
      <c r="H24" s="24"/>
      <c r="I24" s="24"/>
      <c r="J24" s="24"/>
      <c r="K24" s="24"/>
      <c r="L24" s="23"/>
      <c r="M24" s="23"/>
      <c r="N24" s="23"/>
      <c r="O24" s="23"/>
      <c r="P24" s="23"/>
      <c r="Q24" s="24"/>
      <c r="R24" s="23"/>
      <c r="S24" s="23"/>
      <c r="T24" s="23"/>
    </row>
    <row r="25" spans="1:20" ht="12.75" customHeight="1">
      <c r="A25" s="22" t="s">
        <v>29</v>
      </c>
      <c r="B25" s="22"/>
      <c r="C25" s="22"/>
      <c r="D25" s="22"/>
      <c r="E25" s="22"/>
      <c r="F25" s="23"/>
      <c r="G25" s="24"/>
      <c r="H25" s="24"/>
      <c r="I25" s="24"/>
      <c r="J25" s="13"/>
      <c r="K25" s="24"/>
      <c r="L25" s="23"/>
      <c r="M25" s="23"/>
      <c r="N25" s="23"/>
      <c r="O25" s="23"/>
      <c r="P25" s="23"/>
      <c r="Q25" s="24"/>
      <c r="R25" s="23"/>
      <c r="S25" s="23"/>
      <c r="T25" s="23"/>
    </row>
    <row r="26" spans="1:20" ht="12.75" customHeight="1">
      <c r="A26" s="22" t="s">
        <v>30</v>
      </c>
      <c r="B26" s="22"/>
      <c r="C26" s="22"/>
      <c r="D26" s="22"/>
      <c r="E26" s="22"/>
      <c r="F26" s="23"/>
      <c r="G26" s="24"/>
      <c r="H26" s="24"/>
      <c r="I26" s="24"/>
      <c r="J26" s="25"/>
      <c r="K26" s="24"/>
      <c r="L26" s="23"/>
      <c r="M26" s="23"/>
      <c r="N26" s="23"/>
      <c r="O26" s="23"/>
      <c r="P26" s="23"/>
      <c r="Q26" s="24"/>
      <c r="R26" s="23"/>
      <c r="S26" s="23"/>
      <c r="T26" s="23"/>
    </row>
    <row r="27" spans="1:20" ht="12.75" customHeight="1">
      <c r="A27" s="22" t="s">
        <v>31</v>
      </c>
      <c r="B27" s="22"/>
      <c r="C27" s="22"/>
      <c r="D27" s="22"/>
      <c r="E27" s="22"/>
      <c r="F27" s="23"/>
      <c r="G27" s="24"/>
      <c r="H27" s="24"/>
      <c r="I27" s="24"/>
      <c r="J27" s="25"/>
      <c r="K27" s="24"/>
      <c r="L27" s="23"/>
      <c r="M27" s="3"/>
      <c r="N27" s="23"/>
      <c r="O27" s="23"/>
      <c r="P27" s="23"/>
      <c r="Q27" s="24"/>
      <c r="R27" s="23"/>
      <c r="S27" s="23"/>
      <c r="T27" s="23"/>
    </row>
    <row r="28" spans="1:20" ht="12.75" customHeight="1">
      <c r="A28" s="22" t="s">
        <v>32</v>
      </c>
      <c r="B28" s="22"/>
      <c r="C28" s="22"/>
      <c r="D28" s="22"/>
      <c r="E28" s="22"/>
      <c r="F28" s="23"/>
      <c r="G28" s="24"/>
      <c r="H28" s="24"/>
      <c r="I28" s="24"/>
      <c r="J28" s="25"/>
      <c r="K28" s="24"/>
      <c r="L28" s="23"/>
      <c r="M28" s="3"/>
      <c r="N28" s="23"/>
      <c r="O28" s="13"/>
      <c r="P28" s="23"/>
      <c r="Q28" s="24"/>
      <c r="R28" s="23"/>
      <c r="S28" s="23"/>
      <c r="T28" s="23"/>
    </row>
    <row r="29" spans="1:20" ht="12.75" customHeight="1">
      <c r="A29" s="22" t="s">
        <v>33</v>
      </c>
      <c r="B29" s="22"/>
      <c r="C29" s="22"/>
      <c r="D29" s="22"/>
      <c r="E29" s="22"/>
      <c r="F29" s="23"/>
      <c r="G29" s="24"/>
      <c r="H29" s="24"/>
      <c r="I29" s="24"/>
      <c r="J29" s="25"/>
      <c r="K29" s="24"/>
      <c r="L29" s="23"/>
      <c r="M29" s="3"/>
      <c r="N29" s="23"/>
      <c r="O29" s="13"/>
      <c r="P29" s="23"/>
      <c r="Q29" s="24"/>
      <c r="R29" s="23"/>
      <c r="S29" s="23"/>
      <c r="T29" s="23"/>
    </row>
    <row r="30" spans="1:20" ht="12.75" customHeight="1">
      <c r="A30" s="26" t="s">
        <v>34</v>
      </c>
      <c r="B30" s="26"/>
      <c r="C30" s="26"/>
      <c r="D30" s="26"/>
      <c r="E30" s="26"/>
      <c r="F30" s="26"/>
      <c r="G30" s="26"/>
      <c r="H30" s="27"/>
      <c r="I30" s="23"/>
      <c r="J30" s="15"/>
      <c r="K30" s="28"/>
      <c r="L30" s="23"/>
      <c r="M30" s="3"/>
      <c r="N30" s="23"/>
      <c r="O30" s="29"/>
      <c r="P30" s="23"/>
      <c r="Q30" s="23"/>
      <c r="R30" s="23"/>
      <c r="S30" s="23"/>
      <c r="T30" s="23"/>
    </row>
    <row r="31" spans="1:20" ht="12.75" customHeight="1">
      <c r="A31" s="26" t="s">
        <v>35</v>
      </c>
      <c r="B31" s="26"/>
      <c r="C31" s="26"/>
      <c r="D31" s="26"/>
      <c r="E31" s="26"/>
      <c r="F31" s="23"/>
      <c r="G31" s="23"/>
      <c r="H31" s="23"/>
      <c r="I31" s="23"/>
      <c r="J31" s="15"/>
      <c r="K31" s="28"/>
      <c r="L31" s="23"/>
      <c r="M31" s="3"/>
      <c r="N31" s="23"/>
      <c r="O31" s="23"/>
      <c r="P31" s="23"/>
      <c r="Q31" s="23"/>
      <c r="R31" s="23"/>
      <c r="S31" s="23"/>
      <c r="T31" s="23"/>
    </row>
    <row r="32" spans="1:20">
      <c r="A32" s="3"/>
      <c r="B32" s="84"/>
      <c r="C32" s="84"/>
      <c r="D32" s="84"/>
      <c r="E32" s="84"/>
      <c r="F32" s="84"/>
      <c r="G32" s="84"/>
      <c r="H32" s="23"/>
      <c r="I32" s="23"/>
      <c r="J32" s="15"/>
      <c r="K32" s="28"/>
      <c r="L32" s="3"/>
      <c r="M32" s="3"/>
      <c r="N32" s="3"/>
      <c r="O32" s="3"/>
      <c r="P32" s="3"/>
      <c r="Q32" s="3"/>
      <c r="R32" s="3"/>
      <c r="S32" s="3"/>
      <c r="T32" s="3"/>
    </row>
    <row r="33" spans="1:20" ht="17.25">
      <c r="A33" s="3"/>
      <c r="B33" s="84"/>
      <c r="C33" s="84"/>
      <c r="D33" s="84"/>
      <c r="E33" s="84"/>
      <c r="F33" s="84"/>
      <c r="G33" s="23"/>
      <c r="H33" s="23"/>
      <c r="I33" s="23"/>
      <c r="J33" s="15"/>
      <c r="K33" s="28"/>
      <c r="L33" s="30"/>
      <c r="M33" s="3"/>
      <c r="N33" s="3"/>
      <c r="O33" s="3"/>
      <c r="P33" s="3"/>
      <c r="Q33" s="3"/>
      <c r="R33" s="3"/>
      <c r="S33" s="3"/>
      <c r="T33" s="3"/>
    </row>
    <row r="34" spans="1:20" ht="17.25">
      <c r="A34" s="3"/>
      <c r="B34" s="84"/>
      <c r="C34" s="84"/>
      <c r="D34" s="84"/>
      <c r="E34" s="84"/>
      <c r="F34" s="31"/>
      <c r="G34" s="23"/>
      <c r="H34" s="23"/>
      <c r="I34" s="23"/>
      <c r="J34" s="15"/>
      <c r="K34" s="28"/>
      <c r="L34" s="30"/>
      <c r="M34" s="3"/>
      <c r="N34" s="3"/>
      <c r="O34" s="3"/>
      <c r="P34" s="3"/>
      <c r="Q34" s="3"/>
      <c r="R34" s="3"/>
      <c r="S34" s="3"/>
      <c r="T34" s="3"/>
    </row>
    <row r="35" spans="1:20">
      <c r="A35" s="3"/>
      <c r="B35" s="22"/>
      <c r="C35" s="22"/>
      <c r="D35" s="22"/>
      <c r="E35" s="22"/>
      <c r="F35" s="31"/>
      <c r="G35" s="23"/>
      <c r="H35" s="23"/>
      <c r="I35" s="23"/>
      <c r="J35" s="15"/>
      <c r="K35" s="28"/>
      <c r="L35" s="3"/>
      <c r="M35" s="3"/>
      <c r="N35" s="3"/>
      <c r="O35" s="3"/>
      <c r="P35" s="3"/>
      <c r="Q35" s="3"/>
      <c r="R35" s="3"/>
      <c r="S35" s="3"/>
      <c r="T35" s="3"/>
    </row>
    <row r="36" spans="1:20">
      <c r="A36" s="3"/>
      <c r="B36" s="32"/>
      <c r="C36" s="32"/>
      <c r="D36" s="32"/>
      <c r="E36" s="32"/>
      <c r="F36" s="32"/>
      <c r="G36" s="23"/>
      <c r="H36" s="23"/>
      <c r="I36" s="23"/>
      <c r="J36" s="15"/>
      <c r="K36" s="28"/>
      <c r="L36" s="3"/>
      <c r="M36" s="3"/>
      <c r="N36" s="3"/>
      <c r="O36" s="3"/>
      <c r="P36" s="3"/>
      <c r="Q36" s="3"/>
      <c r="R36" s="3"/>
      <c r="S36" s="3"/>
      <c r="T36" s="3"/>
    </row>
    <row r="37" spans="1:20">
      <c r="A37" s="3"/>
      <c r="B37" s="33"/>
      <c r="C37" s="33"/>
      <c r="D37" s="33"/>
      <c r="E37" s="33"/>
      <c r="F37" s="33"/>
      <c r="G37" s="33"/>
      <c r="H37" s="33"/>
      <c r="I37" s="23"/>
      <c r="J37" s="15"/>
      <c r="K37" s="28"/>
      <c r="L37" s="3"/>
      <c r="M37" s="3"/>
      <c r="N37" s="3"/>
      <c r="O37" s="3"/>
      <c r="P37" s="3"/>
      <c r="Q37" s="3"/>
      <c r="R37" s="3"/>
      <c r="S37" s="3"/>
      <c r="T37" s="3"/>
    </row>
    <row r="38" spans="1:20">
      <c r="A38" s="3"/>
      <c r="B38" s="33"/>
      <c r="C38" s="33"/>
      <c r="D38" s="33"/>
      <c r="E38" s="33"/>
      <c r="F38" s="33"/>
      <c r="G38" s="33"/>
      <c r="H38" s="33"/>
      <c r="I38" s="23"/>
      <c r="J38" s="15"/>
      <c r="K38" s="28"/>
      <c r="L38" s="3"/>
      <c r="M38" s="3"/>
      <c r="N38" s="3"/>
      <c r="O38" s="3"/>
      <c r="P38" s="3"/>
      <c r="Q38" s="3"/>
      <c r="R38" s="3"/>
      <c r="S38" s="3"/>
      <c r="T38" s="3"/>
    </row>
    <row r="39" spans="1:20">
      <c r="A39" s="3"/>
      <c r="B39" s="90"/>
      <c r="C39" s="90"/>
      <c r="D39" s="90"/>
      <c r="E39" s="90"/>
      <c r="F39" s="90"/>
      <c r="G39" s="23"/>
      <c r="H39" s="23"/>
      <c r="I39" s="23"/>
      <c r="J39" s="15"/>
      <c r="K39" s="28"/>
      <c r="L39" s="3"/>
      <c r="M39" s="3"/>
      <c r="N39" s="3"/>
      <c r="O39" s="3"/>
      <c r="P39" s="3"/>
      <c r="Q39" s="3"/>
      <c r="R39" s="3"/>
      <c r="S39" s="3"/>
      <c r="T39" s="3"/>
    </row>
    <row r="40" spans="1:20">
      <c r="A40" s="3"/>
      <c r="B40" s="90"/>
      <c r="C40" s="90"/>
      <c r="D40" s="90"/>
      <c r="E40" s="90"/>
      <c r="F40" s="90"/>
      <c r="G40" s="90"/>
      <c r="H40" s="23"/>
      <c r="I40" s="23"/>
      <c r="J40" s="23"/>
      <c r="K40" s="23"/>
      <c r="L40" s="3"/>
      <c r="M40" s="3"/>
      <c r="N40" s="3"/>
      <c r="O40" s="3"/>
      <c r="P40" s="3"/>
      <c r="Q40" s="3"/>
      <c r="R40" s="3"/>
      <c r="S40" s="3"/>
      <c r="T40" s="3"/>
    </row>
    <row r="41" spans="1:20">
      <c r="A41" s="3"/>
      <c r="B41" s="22"/>
      <c r="C41" s="34"/>
      <c r="D41" s="32"/>
      <c r="E41" s="34"/>
      <c r="F41" s="35"/>
      <c r="G41" s="23"/>
      <c r="H41" s="23"/>
      <c r="I41" s="23"/>
      <c r="J41" s="23"/>
      <c r="K41" s="23"/>
      <c r="L41" s="3"/>
      <c r="M41" s="3"/>
      <c r="N41" s="3"/>
      <c r="O41" s="3"/>
      <c r="P41" s="3"/>
      <c r="Q41" s="3"/>
      <c r="R41" s="3"/>
      <c r="S41" s="3"/>
      <c r="T41" s="3"/>
    </row>
    <row r="42" spans="1:20">
      <c r="A42" s="4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4"/>
      <c r="M42" s="4"/>
      <c r="N42" s="4"/>
      <c r="O42" s="4"/>
      <c r="P42" s="4"/>
      <c r="Q42" s="4"/>
      <c r="R42" s="3"/>
      <c r="S42" s="3"/>
      <c r="T42" s="3"/>
    </row>
    <row r="43" spans="1:20">
      <c r="A43" s="4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4"/>
      <c r="M43" s="4"/>
      <c r="N43" s="4"/>
      <c r="O43" s="4"/>
      <c r="P43" s="4"/>
      <c r="Q43" s="4"/>
      <c r="R43" s="4"/>
      <c r="S43" s="4"/>
      <c r="T43" s="4"/>
    </row>
    <row r="44" spans="1:20">
      <c r="A44" s="4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4"/>
      <c r="M44" s="4"/>
      <c r="N44" s="4"/>
      <c r="O44" s="4"/>
      <c r="P44" s="4"/>
      <c r="Q44" s="4"/>
      <c r="R44" s="4"/>
      <c r="S44" s="4"/>
      <c r="T44" s="4"/>
    </row>
    <row r="45" spans="1:20">
      <c r="A45" s="4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4"/>
      <c r="M45" s="4"/>
      <c r="N45" s="4"/>
      <c r="O45" s="4"/>
      <c r="P45" s="4"/>
      <c r="Q45" s="4"/>
      <c r="R45" s="4"/>
      <c r="S45" s="4"/>
      <c r="T45" s="4"/>
    </row>
    <row r="46" spans="1:20">
      <c r="A46" s="4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4"/>
      <c r="M46" s="4"/>
      <c r="N46" s="4"/>
      <c r="O46" s="4"/>
      <c r="P46" s="4"/>
      <c r="Q46" s="4"/>
      <c r="R46" s="4"/>
      <c r="S46" s="4"/>
      <c r="T46" s="4"/>
    </row>
  </sheetData>
  <mergeCells count="19">
    <mergeCell ref="B34:E34"/>
    <mergeCell ref="B39:F39"/>
    <mergeCell ref="B40:G40"/>
    <mergeCell ref="L6:M6"/>
    <mergeCell ref="N6:O6"/>
    <mergeCell ref="P6:Q6"/>
    <mergeCell ref="A23:G23"/>
    <mergeCell ref="B32:G32"/>
    <mergeCell ref="B33:F33"/>
    <mergeCell ref="A2:Q2"/>
    <mergeCell ref="A3:Q3"/>
    <mergeCell ref="A5:A7"/>
    <mergeCell ref="B5:I5"/>
    <mergeCell ref="J5:Q5"/>
    <mergeCell ref="B6:C6"/>
    <mergeCell ref="D6:E6"/>
    <mergeCell ref="F6:G6"/>
    <mergeCell ref="H6:I6"/>
    <mergeCell ref="J6:K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5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A3" sqref="A3:Q3"/>
    </sheetView>
  </sheetViews>
  <sheetFormatPr baseColWidth="10" defaultRowHeight="15"/>
  <cols>
    <col min="1" max="1" width="11.42578125" style="4"/>
    <col min="2" max="11" width="10.28515625" style="4" customWidth="1"/>
    <col min="12" max="12" width="12.42578125" style="4" customWidth="1"/>
    <col min="13" max="13" width="13.42578125" style="4" customWidth="1"/>
    <col min="14" max="14" width="13.140625" style="4" customWidth="1"/>
    <col min="15" max="17" width="10.28515625" style="4" customWidth="1"/>
    <col min="18" max="16384" width="11.42578125" style="4"/>
  </cols>
  <sheetData>
    <row r="1" spans="1:20" ht="12.75" customHeight="1">
      <c r="A1" s="1"/>
      <c r="B1" s="1"/>
      <c r="C1" s="1"/>
      <c r="D1" s="1"/>
      <c r="E1" s="1"/>
      <c r="F1" s="1"/>
      <c r="G1" s="1"/>
      <c r="H1" s="2"/>
      <c r="I1" s="1"/>
      <c r="J1" s="1"/>
      <c r="K1" s="1"/>
      <c r="L1" s="1"/>
      <c r="M1" s="1"/>
      <c r="N1" s="1"/>
      <c r="O1" s="1"/>
      <c r="P1" s="1"/>
      <c r="Q1" s="1"/>
      <c r="R1" s="3"/>
      <c r="S1" s="3"/>
      <c r="T1" s="3"/>
    </row>
    <row r="2" spans="1:20" ht="12.75" customHeight="1">
      <c r="A2" s="91" t="s">
        <v>0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3"/>
      <c r="S2" s="3"/>
      <c r="T2" s="3"/>
    </row>
    <row r="3" spans="1:20" ht="12.75" customHeight="1">
      <c r="A3" s="92" t="s">
        <v>43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3"/>
      <c r="S3" s="3"/>
      <c r="T3" s="3"/>
    </row>
    <row r="4" spans="1:20" ht="12.75" customHeight="1">
      <c r="A4" s="1"/>
      <c r="B4" s="1"/>
      <c r="C4" s="1"/>
      <c r="D4" s="1"/>
      <c r="E4" s="1"/>
      <c r="F4" s="1"/>
      <c r="G4" s="1"/>
      <c r="H4" s="2"/>
      <c r="I4" s="1"/>
      <c r="J4" s="1"/>
      <c r="K4" s="1"/>
      <c r="L4" s="1"/>
      <c r="M4" s="1"/>
      <c r="N4" s="1"/>
      <c r="O4" s="1"/>
      <c r="P4" s="1"/>
      <c r="Q4" s="1"/>
      <c r="R4" s="3"/>
      <c r="S4" s="3"/>
      <c r="T4" s="3"/>
    </row>
    <row r="5" spans="1:20" ht="12.75" customHeight="1">
      <c r="A5" s="87" t="s">
        <v>1</v>
      </c>
      <c r="B5" s="82" t="s">
        <v>2</v>
      </c>
      <c r="C5" s="82"/>
      <c r="D5" s="82"/>
      <c r="E5" s="82"/>
      <c r="F5" s="82"/>
      <c r="G5" s="82"/>
      <c r="H5" s="82"/>
      <c r="I5" s="82"/>
      <c r="J5" s="82" t="s">
        <v>3</v>
      </c>
      <c r="K5" s="82"/>
      <c r="L5" s="82"/>
      <c r="M5" s="82"/>
      <c r="N5" s="82"/>
      <c r="O5" s="82"/>
      <c r="P5" s="82"/>
      <c r="Q5" s="82"/>
      <c r="R5" s="5"/>
      <c r="S5" s="5"/>
      <c r="T5" s="5"/>
    </row>
    <row r="6" spans="1:20" ht="27.75" customHeight="1">
      <c r="A6" s="88"/>
      <c r="B6" s="82" t="s">
        <v>4</v>
      </c>
      <c r="C6" s="82"/>
      <c r="D6" s="82" t="s">
        <v>5</v>
      </c>
      <c r="E6" s="82"/>
      <c r="F6" s="82" t="s">
        <v>6</v>
      </c>
      <c r="G6" s="82"/>
      <c r="H6" s="82" t="s">
        <v>7</v>
      </c>
      <c r="I6" s="82"/>
      <c r="J6" s="82" t="s">
        <v>4</v>
      </c>
      <c r="K6" s="82"/>
      <c r="L6" s="82" t="s">
        <v>8</v>
      </c>
      <c r="M6" s="82"/>
      <c r="N6" s="82" t="s">
        <v>9</v>
      </c>
      <c r="O6" s="82"/>
      <c r="P6" s="82" t="s">
        <v>7</v>
      </c>
      <c r="Q6" s="82"/>
      <c r="R6" s="5"/>
      <c r="S6" s="5"/>
      <c r="T6" s="5"/>
    </row>
    <row r="7" spans="1:20" ht="12.75" customHeight="1">
      <c r="A7" s="89"/>
      <c r="B7" s="6" t="s">
        <v>10</v>
      </c>
      <c r="C7" s="6" t="s">
        <v>11</v>
      </c>
      <c r="D7" s="6" t="s">
        <v>10</v>
      </c>
      <c r="E7" s="6" t="s">
        <v>11</v>
      </c>
      <c r="F7" s="6" t="s">
        <v>10</v>
      </c>
      <c r="G7" s="6" t="s">
        <v>11</v>
      </c>
      <c r="H7" s="6" t="s">
        <v>10</v>
      </c>
      <c r="I7" s="6" t="s">
        <v>11</v>
      </c>
      <c r="J7" s="6" t="s">
        <v>10</v>
      </c>
      <c r="K7" s="6" t="s">
        <v>11</v>
      </c>
      <c r="L7" s="6" t="s">
        <v>10</v>
      </c>
      <c r="M7" s="6" t="s">
        <v>11</v>
      </c>
      <c r="N7" s="6" t="s">
        <v>10</v>
      </c>
      <c r="O7" s="6" t="s">
        <v>11</v>
      </c>
      <c r="P7" s="6" t="s">
        <v>12</v>
      </c>
      <c r="Q7" s="6" t="s">
        <v>11</v>
      </c>
      <c r="R7" s="5"/>
      <c r="S7" s="5"/>
      <c r="T7" s="5"/>
    </row>
    <row r="8" spans="1:20" ht="12.75" customHeight="1">
      <c r="A8" s="9" t="s">
        <v>13</v>
      </c>
      <c r="B8" s="10">
        <f>AVERAGE(B9:B20)</f>
        <v>9.174107971014493</v>
      </c>
      <c r="C8" s="10">
        <f t="shared" ref="C8:Q8" si="0">AVERAGE(C9:C20)</f>
        <v>2.8103996376811593</v>
      </c>
      <c r="D8" s="10">
        <f t="shared" si="0"/>
        <v>9.6019301764049469</v>
      </c>
      <c r="E8" s="10">
        <f t="shared" si="0"/>
        <v>2.4536720223141031</v>
      </c>
      <c r="F8" s="10">
        <f t="shared" si="0"/>
        <v>22.522281719188427</v>
      </c>
      <c r="G8" s="10">
        <f t="shared" si="0"/>
        <v>5.1204145897877344</v>
      </c>
      <c r="H8" s="10">
        <f t="shared" si="0"/>
        <v>20.657124780628234</v>
      </c>
      <c r="I8" s="10">
        <f t="shared" si="0"/>
        <v>6.5123890676899761</v>
      </c>
      <c r="J8" s="10">
        <f t="shared" si="0"/>
        <v>12.486766666666668</v>
      </c>
      <c r="K8" s="10">
        <f t="shared" si="0"/>
        <v>6.1232083333333334</v>
      </c>
      <c r="L8" s="10">
        <f t="shared" si="0"/>
        <v>12.91555242484287</v>
      </c>
      <c r="M8" s="10">
        <f t="shared" si="0"/>
        <v>5.7666817813735527</v>
      </c>
      <c r="N8" s="10">
        <f t="shared" si="0"/>
        <v>25.834715805416469</v>
      </c>
      <c r="O8" s="10">
        <f t="shared" si="0"/>
        <v>8.4333819098413212</v>
      </c>
      <c r="P8" s="10">
        <f t="shared" si="0"/>
        <v>23.970399626807012</v>
      </c>
      <c r="Q8" s="10">
        <f t="shared" si="0"/>
        <v>9.8243432188190809</v>
      </c>
      <c r="R8" s="10"/>
      <c r="S8" s="3"/>
      <c r="T8" s="3"/>
    </row>
    <row r="9" spans="1:20" ht="12.75" customHeight="1">
      <c r="A9" s="14" t="s">
        <v>14</v>
      </c>
      <c r="B9" s="15">
        <v>9.41</v>
      </c>
      <c r="C9" s="15">
        <v>3.38</v>
      </c>
      <c r="D9" s="15">
        <v>9.86</v>
      </c>
      <c r="E9" s="15">
        <v>3.11</v>
      </c>
      <c r="F9" s="16">
        <v>24.19</v>
      </c>
      <c r="G9" s="16">
        <v>5.83</v>
      </c>
      <c r="H9" s="15">
        <v>22.05</v>
      </c>
      <c r="I9" s="12">
        <v>6.59</v>
      </c>
      <c r="J9" s="12">
        <v>12.622199999999999</v>
      </c>
      <c r="K9" s="12">
        <v>6.5894000000000004</v>
      </c>
      <c r="L9" s="12">
        <v>13.074629098114414</v>
      </c>
      <c r="M9" s="12">
        <v>6.321980772789594</v>
      </c>
      <c r="N9" s="12">
        <v>27.397336933210301</v>
      </c>
      <c r="O9" s="12">
        <v>9.0396464759963653</v>
      </c>
      <c r="P9" s="17">
        <v>25.263095521684132</v>
      </c>
      <c r="Q9" s="12">
        <v>9.7952186258290013</v>
      </c>
      <c r="R9" s="3"/>
      <c r="S9" s="3"/>
      <c r="T9" s="3"/>
    </row>
    <row r="10" spans="1:20" ht="12.75" customHeight="1">
      <c r="A10" s="14" t="s">
        <v>15</v>
      </c>
      <c r="B10" s="15">
        <v>10.361295652173911</v>
      </c>
      <c r="C10" s="15">
        <v>3.196995652173912</v>
      </c>
      <c r="D10" s="15">
        <v>10.784293467736429</v>
      </c>
      <c r="E10" s="15">
        <v>2.8531956521739121</v>
      </c>
      <c r="F10" s="16">
        <v>24.028854973920424</v>
      </c>
      <c r="G10" s="16">
        <v>5.6548924460326706</v>
      </c>
      <c r="H10" s="15">
        <v>21.565063846565849</v>
      </c>
      <c r="I10" s="12">
        <v>7.2267818203238949</v>
      </c>
      <c r="J10" s="12">
        <v>13.4026</v>
      </c>
      <c r="K10" s="12">
        <v>6.2382999999999997</v>
      </c>
      <c r="L10" s="12">
        <v>13.83</v>
      </c>
      <c r="M10" s="12">
        <v>5.8944999999999999</v>
      </c>
      <c r="N10" s="12">
        <v>27.070159321746512</v>
      </c>
      <c r="O10" s="12">
        <v>8.6961967938587588</v>
      </c>
      <c r="P10" s="12">
        <v>24.61</v>
      </c>
      <c r="Q10" s="12">
        <v>10.27</v>
      </c>
      <c r="R10" s="3"/>
      <c r="S10" s="3"/>
      <c r="T10" s="3"/>
    </row>
    <row r="11" spans="1:20" ht="12.75" customHeight="1">
      <c r="A11" s="14" t="s">
        <v>16</v>
      </c>
      <c r="B11" s="15">
        <v>9.02</v>
      </c>
      <c r="C11" s="15">
        <v>2.84</v>
      </c>
      <c r="D11" s="15">
        <v>10.55</v>
      </c>
      <c r="E11" s="15">
        <v>2.29</v>
      </c>
      <c r="F11" s="16">
        <v>22.87</v>
      </c>
      <c r="G11" s="16">
        <v>5.07</v>
      </c>
      <c r="H11" s="15">
        <v>21.6</v>
      </c>
      <c r="I11" s="12">
        <v>6.35</v>
      </c>
      <c r="J11" s="12">
        <v>12.7484</v>
      </c>
      <c r="K11" s="12">
        <v>6.5730000000000004</v>
      </c>
      <c r="L11" s="12">
        <v>14.2841</v>
      </c>
      <c r="M11" s="12">
        <v>6.0228086380885939</v>
      </c>
      <c r="N11" s="12">
        <v>26.600597564280726</v>
      </c>
      <c r="O11" s="12">
        <v>8.8045758095024915</v>
      </c>
      <c r="P11" s="12">
        <v>25.332000000000001</v>
      </c>
      <c r="Q11" s="12">
        <v>10.0809</v>
      </c>
      <c r="R11" s="3"/>
      <c r="S11" s="3"/>
      <c r="T11" s="3"/>
    </row>
    <row r="12" spans="1:20" ht="12.75" customHeight="1">
      <c r="A12" s="14" t="s">
        <v>17</v>
      </c>
      <c r="B12" s="15">
        <v>10.206</v>
      </c>
      <c r="C12" s="15">
        <v>2.8637999999999999</v>
      </c>
      <c r="D12" s="15">
        <v>10.667872910997154</v>
      </c>
      <c r="E12" s="15">
        <v>3.1750936215889491</v>
      </c>
      <c r="F12" s="16">
        <v>22.466610596253592</v>
      </c>
      <c r="G12" s="16">
        <v>5.3246795567279541</v>
      </c>
      <c r="H12" s="15">
        <v>20.49972636478396</v>
      </c>
      <c r="I12" s="12">
        <v>6.885954878055804</v>
      </c>
      <c r="J12" s="15">
        <v>13.385999999999999</v>
      </c>
      <c r="K12" s="15">
        <v>6.0438000000000001</v>
      </c>
      <c r="L12" s="15">
        <v>13.847899999999999</v>
      </c>
      <c r="M12" s="15">
        <v>6.3550936215889493</v>
      </c>
      <c r="N12" s="15">
        <v>25.646610596253591</v>
      </c>
      <c r="O12" s="15">
        <v>8.5046795567279538</v>
      </c>
      <c r="P12" s="15">
        <v>23.6797</v>
      </c>
      <c r="Q12" s="15">
        <v>10.066000000000001</v>
      </c>
      <c r="R12" s="3"/>
      <c r="S12" s="3"/>
      <c r="T12" s="3"/>
    </row>
    <row r="13" spans="1:20" ht="12.75" customHeight="1">
      <c r="A13" s="14" t="s">
        <v>18</v>
      </c>
      <c r="B13" s="15">
        <v>8.7925000000000004</v>
      </c>
      <c r="C13" s="15">
        <v>2.5788999999999995</v>
      </c>
      <c r="D13" s="15">
        <v>9.6469000000000005</v>
      </c>
      <c r="E13" s="15">
        <v>2.2396999999999996</v>
      </c>
      <c r="F13" s="16">
        <v>23.567499999999999</v>
      </c>
      <c r="G13" s="16">
        <v>4.9670000000000005</v>
      </c>
      <c r="H13" s="15">
        <v>20.8416</v>
      </c>
      <c r="I13" s="12">
        <v>5.7449000000000012</v>
      </c>
      <c r="J13" s="15">
        <v>12.3925</v>
      </c>
      <c r="K13" s="15">
        <v>6.1788999999999996</v>
      </c>
      <c r="L13" s="15">
        <v>13.25</v>
      </c>
      <c r="M13" s="15">
        <v>5.8397326056362848</v>
      </c>
      <c r="N13" s="15">
        <v>27.167500783111851</v>
      </c>
      <c r="O13" s="15">
        <v>8.5670400000357994</v>
      </c>
      <c r="P13" s="15">
        <v>24.44</v>
      </c>
      <c r="Q13" s="15">
        <v>9.34</v>
      </c>
      <c r="R13" s="3"/>
      <c r="S13" s="3"/>
      <c r="T13" s="3"/>
    </row>
    <row r="14" spans="1:20" ht="12.75" customHeight="1">
      <c r="A14" s="14" t="s">
        <v>19</v>
      </c>
      <c r="B14" s="15">
        <v>8.6316000000000006</v>
      </c>
      <c r="C14" s="15">
        <v>2.5859999999999999</v>
      </c>
      <c r="D14" s="15">
        <v>9.3040000000000003</v>
      </c>
      <c r="E14" s="15">
        <v>2.2262999999999997</v>
      </c>
      <c r="F14" s="15">
        <v>21.8781</v>
      </c>
      <c r="G14" s="15">
        <v>5.1961000000000013</v>
      </c>
      <c r="H14" s="15">
        <v>21.209599999999998</v>
      </c>
      <c r="I14" s="15">
        <v>7.0669000000000004</v>
      </c>
      <c r="J14" s="15">
        <v>11.8216</v>
      </c>
      <c r="K14" s="15">
        <v>5.7759999999999998</v>
      </c>
      <c r="L14" s="15">
        <v>12.49</v>
      </c>
      <c r="M14" s="15">
        <v>5.4162880125887076</v>
      </c>
      <c r="N14" s="15">
        <v>25.068112693961023</v>
      </c>
      <c r="O14" s="15">
        <v>8.3861147127630922</v>
      </c>
      <c r="P14" s="15">
        <v>24.4</v>
      </c>
      <c r="Q14" s="15">
        <v>10.26</v>
      </c>
      <c r="R14" s="3"/>
      <c r="S14" s="3"/>
      <c r="T14" s="3"/>
    </row>
    <row r="15" spans="1:20" ht="12.75" customHeight="1">
      <c r="A15" s="14" t="s">
        <v>20</v>
      </c>
      <c r="B15" s="15">
        <v>9.5576000000000008</v>
      </c>
      <c r="C15" s="15">
        <v>2.9471999999999996</v>
      </c>
      <c r="D15" s="15">
        <v>9.7931000000000008</v>
      </c>
      <c r="E15" s="15">
        <v>2.4504999999999999</v>
      </c>
      <c r="F15" s="15">
        <v>22.521700000000003</v>
      </c>
      <c r="G15" s="15">
        <v>5.1535999999999991</v>
      </c>
      <c r="H15" s="15">
        <v>20.817999999999998</v>
      </c>
      <c r="I15" s="15">
        <v>6.6297999999999995</v>
      </c>
      <c r="J15" s="15">
        <v>12.637600000000001</v>
      </c>
      <c r="K15" s="15">
        <v>6.0271999999999997</v>
      </c>
      <c r="L15" s="15">
        <v>12.87</v>
      </c>
      <c r="M15" s="15">
        <v>5.5305369426116666</v>
      </c>
      <c r="N15" s="15">
        <v>25.601658269123959</v>
      </c>
      <c r="O15" s="15">
        <v>8.2336192319976611</v>
      </c>
      <c r="P15" s="15">
        <v>23.9</v>
      </c>
      <c r="Q15" s="15">
        <v>9.7100000000000009</v>
      </c>
      <c r="R15" s="3"/>
      <c r="S15" s="3"/>
      <c r="T15" s="3"/>
    </row>
    <row r="16" spans="1:20" ht="12.75" customHeight="1">
      <c r="A16" s="14" t="s">
        <v>21</v>
      </c>
      <c r="B16" s="15">
        <v>8.4841000000000015</v>
      </c>
      <c r="C16" s="15">
        <v>1.9375</v>
      </c>
      <c r="D16" s="15">
        <v>9.3199093771903989</v>
      </c>
      <c r="E16" s="15">
        <v>1.6017658672776749</v>
      </c>
      <c r="F16" s="15">
        <v>22.472695956791735</v>
      </c>
      <c r="G16" s="15">
        <v>4.3475772258716514</v>
      </c>
      <c r="H16" s="15">
        <v>20.302866494700851</v>
      </c>
      <c r="I16" s="15">
        <v>6.4940094549544201</v>
      </c>
      <c r="J16" s="15">
        <v>12.0341</v>
      </c>
      <c r="K16" s="15">
        <v>5.4874999999999998</v>
      </c>
      <c r="L16" s="15">
        <v>12.87</v>
      </c>
      <c r="M16" s="15">
        <v>5.1517658672776747</v>
      </c>
      <c r="N16" s="15">
        <v>26.022695956791736</v>
      </c>
      <c r="O16" s="15">
        <v>7.8975772258716512</v>
      </c>
      <c r="P16" s="15">
        <v>23.85</v>
      </c>
      <c r="Q16" s="15">
        <v>10.039999999999999</v>
      </c>
      <c r="R16" s="3"/>
      <c r="S16" s="3"/>
      <c r="T16" s="3"/>
    </row>
    <row r="17" spans="1:20" ht="12.75" customHeight="1">
      <c r="A17" s="14" t="s">
        <v>22</v>
      </c>
      <c r="B17" s="15">
        <v>8.769400000000001</v>
      </c>
      <c r="C17" s="15">
        <v>2.2537000000000003</v>
      </c>
      <c r="D17" s="15">
        <v>8.7724301825464686</v>
      </c>
      <c r="E17" s="15">
        <v>1.7618027862510841</v>
      </c>
      <c r="F17" s="15">
        <v>21.703455401134377</v>
      </c>
      <c r="G17" s="15">
        <v>4.8471169949014348</v>
      </c>
      <c r="H17" s="15">
        <v>20.294434410606257</v>
      </c>
      <c r="I17" s="15">
        <v>6.2861085401149071</v>
      </c>
      <c r="J17" s="15">
        <v>12.1394</v>
      </c>
      <c r="K17" s="15">
        <v>5.6237000000000004</v>
      </c>
      <c r="L17" s="15">
        <v>12.14</v>
      </c>
      <c r="M17" s="15">
        <v>5.1318027862510842</v>
      </c>
      <c r="N17" s="15">
        <v>25.073455401134378</v>
      </c>
      <c r="O17" s="15">
        <v>8.2171169949014349</v>
      </c>
      <c r="P17" s="15">
        <v>23.66</v>
      </c>
      <c r="Q17" s="15">
        <v>9.66</v>
      </c>
      <c r="R17" s="3"/>
      <c r="S17" s="3"/>
      <c r="T17" s="3"/>
    </row>
    <row r="18" spans="1:20" ht="12.75" customHeight="1">
      <c r="A18" s="14" t="s">
        <v>23</v>
      </c>
      <c r="B18" s="15">
        <v>9.0042999999999989</v>
      </c>
      <c r="C18" s="15">
        <v>2.6621000000000001</v>
      </c>
      <c r="D18" s="15">
        <v>8.7381026612355157</v>
      </c>
      <c r="E18" s="15">
        <v>2.0755624132518169</v>
      </c>
      <c r="F18" s="15">
        <v>22.072235609260513</v>
      </c>
      <c r="G18" s="15">
        <v>4.9610137453795868</v>
      </c>
      <c r="H18" s="15">
        <v>20.130121933325242</v>
      </c>
      <c r="I18" s="15">
        <v>6.4332166084518825</v>
      </c>
      <c r="J18" s="15">
        <v>12.314299999999999</v>
      </c>
      <c r="K18" s="15">
        <v>5.9721000000000002</v>
      </c>
      <c r="L18" s="15">
        <v>12.05</v>
      </c>
      <c r="M18" s="15">
        <v>5.3855624132518169</v>
      </c>
      <c r="N18" s="15">
        <v>25.382235609260512</v>
      </c>
      <c r="O18" s="15">
        <v>8.2710137453795873</v>
      </c>
      <c r="P18" s="15">
        <v>23.44</v>
      </c>
      <c r="Q18" s="15">
        <v>9.74</v>
      </c>
      <c r="R18" s="3"/>
      <c r="S18" s="3"/>
      <c r="T18" s="3"/>
    </row>
    <row r="19" spans="1:20" ht="12.75" customHeight="1">
      <c r="A19" s="14" t="s">
        <v>24</v>
      </c>
      <c r="B19" s="15">
        <v>8.9117999999999995</v>
      </c>
      <c r="C19" s="15">
        <v>3.3124000000000002</v>
      </c>
      <c r="D19" s="15">
        <v>9.0284999999999993</v>
      </c>
      <c r="E19" s="15">
        <v>3.0568</v>
      </c>
      <c r="F19" s="15">
        <v>22.437200000000001</v>
      </c>
      <c r="G19" s="15">
        <v>5.2152999999999992</v>
      </c>
      <c r="H19" s="15">
        <v>20.158799999999999</v>
      </c>
      <c r="I19" s="15">
        <v>6.3496000000000006</v>
      </c>
      <c r="J19" s="15">
        <v>11.911799999999999</v>
      </c>
      <c r="K19" s="15">
        <v>6.3124000000000002</v>
      </c>
      <c r="L19" s="15">
        <v>12.03</v>
      </c>
      <c r="M19" s="15">
        <v>6.0567657891724567</v>
      </c>
      <c r="N19" s="15">
        <v>25.437198443222535</v>
      </c>
      <c r="O19" s="15">
        <v>8.2153072625215291</v>
      </c>
      <c r="P19" s="15">
        <v>23.16</v>
      </c>
      <c r="Q19" s="15">
        <v>9.35</v>
      </c>
      <c r="R19" s="3"/>
      <c r="S19" s="3"/>
      <c r="T19" s="3"/>
    </row>
    <row r="20" spans="1:20" ht="12.75" customHeight="1">
      <c r="A20" s="39" t="s">
        <v>25</v>
      </c>
      <c r="B20" s="40">
        <v>8.9406999999999996</v>
      </c>
      <c r="C20" s="40">
        <v>3.1661999999999999</v>
      </c>
      <c r="D20" s="40">
        <v>8.75805351715338</v>
      </c>
      <c r="E20" s="40">
        <v>2.6033439272258017</v>
      </c>
      <c r="F20" s="40">
        <v>20.059028092900526</v>
      </c>
      <c r="G20" s="40">
        <v>4.8776951085395144</v>
      </c>
      <c r="H20" s="40">
        <v>18.41528431755664</v>
      </c>
      <c r="I20" s="40">
        <v>6.0913975103788012</v>
      </c>
      <c r="J20" s="40">
        <v>12.4307</v>
      </c>
      <c r="K20" s="40">
        <v>6.6562000000000001</v>
      </c>
      <c r="L20" s="40">
        <v>12.25</v>
      </c>
      <c r="M20" s="40">
        <v>6.0933439272258019</v>
      </c>
      <c r="N20" s="40">
        <v>23.549028092900528</v>
      </c>
      <c r="O20" s="40">
        <v>8.3676951085395146</v>
      </c>
      <c r="P20" s="40">
        <v>21.91</v>
      </c>
      <c r="Q20" s="40">
        <v>9.58</v>
      </c>
      <c r="R20" s="3"/>
      <c r="S20" s="3"/>
      <c r="T20" s="3"/>
    </row>
    <row r="21" spans="1:20" ht="12.75" customHeight="1">
      <c r="A21" s="83" t="s">
        <v>27</v>
      </c>
      <c r="B21" s="83"/>
      <c r="C21" s="83"/>
      <c r="D21" s="83"/>
      <c r="E21" s="83"/>
      <c r="F21" s="83"/>
      <c r="G21" s="83"/>
      <c r="H21" s="15"/>
      <c r="I21" s="15"/>
      <c r="K21" s="15"/>
      <c r="L21" s="15"/>
      <c r="M21" s="15"/>
      <c r="N21" s="15"/>
      <c r="O21" s="15"/>
      <c r="P21" s="15"/>
      <c r="Q21" s="15"/>
      <c r="R21" s="3"/>
      <c r="S21" s="3"/>
      <c r="T21" s="3"/>
    </row>
    <row r="22" spans="1:20" ht="12.75" customHeight="1">
      <c r="A22" s="93" t="s">
        <v>42</v>
      </c>
      <c r="B22" s="93"/>
      <c r="C22" s="93"/>
      <c r="D22" s="36"/>
      <c r="E22" s="36"/>
      <c r="F22" s="36"/>
      <c r="G22" s="36"/>
      <c r="H22" s="15"/>
      <c r="I22" s="15"/>
      <c r="K22" s="15"/>
      <c r="L22" s="15"/>
      <c r="M22" s="15"/>
      <c r="N22" s="15"/>
      <c r="O22" s="15"/>
      <c r="P22" s="15"/>
      <c r="Q22" s="15"/>
      <c r="R22" s="3"/>
      <c r="S22" s="3"/>
      <c r="T22" s="3"/>
    </row>
    <row r="23" spans="1:20" ht="12.75" customHeight="1">
      <c r="A23" s="22" t="s">
        <v>28</v>
      </c>
      <c r="B23" s="22"/>
      <c r="C23" s="22"/>
      <c r="D23" s="22"/>
      <c r="E23" s="22"/>
      <c r="F23" s="23"/>
      <c r="G23" s="24"/>
      <c r="H23" s="24"/>
      <c r="I23" s="24"/>
      <c r="J23" s="24"/>
      <c r="K23" s="24"/>
      <c r="L23" s="23"/>
      <c r="M23" s="23"/>
      <c r="N23" s="23"/>
      <c r="O23" s="23"/>
      <c r="P23" s="23"/>
      <c r="Q23" s="24"/>
      <c r="R23" s="23"/>
      <c r="S23" s="23"/>
      <c r="T23" s="23"/>
    </row>
    <row r="24" spans="1:20" ht="12.75" customHeight="1">
      <c r="A24" s="22" t="s">
        <v>29</v>
      </c>
      <c r="B24" s="22"/>
      <c r="C24" s="22"/>
      <c r="D24" s="22"/>
      <c r="E24" s="22"/>
      <c r="F24" s="23"/>
      <c r="G24" s="24"/>
      <c r="H24" s="24"/>
      <c r="I24" s="24"/>
      <c r="J24" s="13"/>
      <c r="K24" s="24"/>
      <c r="L24" s="23"/>
      <c r="M24" s="23"/>
      <c r="N24" s="44"/>
      <c r="O24" s="23"/>
      <c r="P24" s="23"/>
      <c r="Q24" s="24"/>
      <c r="R24" s="23"/>
      <c r="S24" s="23"/>
      <c r="T24" s="23"/>
    </row>
    <row r="25" spans="1:20" ht="12.75" customHeight="1">
      <c r="A25" s="22" t="s">
        <v>30</v>
      </c>
      <c r="B25" s="22"/>
      <c r="C25" s="22"/>
      <c r="D25" s="22"/>
      <c r="E25" s="22"/>
      <c r="F25" s="23"/>
      <c r="G25" s="24"/>
      <c r="H25" s="24"/>
      <c r="I25" s="24"/>
      <c r="J25" s="25"/>
      <c r="K25" s="24"/>
      <c r="L25" s="23"/>
      <c r="M25" s="23"/>
      <c r="N25" s="44"/>
      <c r="O25" s="23"/>
      <c r="P25" s="23"/>
      <c r="Q25" s="24"/>
      <c r="R25" s="23"/>
      <c r="S25" s="23"/>
      <c r="T25" s="23"/>
    </row>
    <row r="26" spans="1:20" ht="12.75" customHeight="1">
      <c r="A26" s="22" t="s">
        <v>31</v>
      </c>
      <c r="B26" s="22"/>
      <c r="C26" s="22"/>
      <c r="D26" s="22"/>
      <c r="E26" s="22"/>
      <c r="F26" s="23"/>
      <c r="G26" s="24"/>
      <c r="H26" s="24"/>
      <c r="I26" s="24"/>
      <c r="J26" s="25"/>
      <c r="K26" s="24"/>
      <c r="L26" s="23"/>
      <c r="M26" s="3"/>
      <c r="N26" s="23"/>
      <c r="O26" s="23"/>
      <c r="P26" s="23"/>
      <c r="Q26" s="24"/>
      <c r="R26" s="23"/>
      <c r="S26" s="23"/>
      <c r="T26" s="23"/>
    </row>
    <row r="27" spans="1:20" ht="12.75" customHeight="1">
      <c r="A27" s="22" t="s">
        <v>32</v>
      </c>
      <c r="B27" s="22"/>
      <c r="C27" s="22"/>
      <c r="D27" s="22"/>
      <c r="E27" s="22"/>
      <c r="F27" s="23"/>
      <c r="G27" s="24"/>
      <c r="H27" s="24"/>
      <c r="I27" s="24"/>
      <c r="J27" s="25"/>
      <c r="K27" s="12"/>
      <c r="L27" s="23"/>
      <c r="M27" s="3"/>
      <c r="N27" s="23"/>
      <c r="O27" s="13"/>
      <c r="P27" s="23"/>
      <c r="Q27" s="24"/>
      <c r="R27" s="23"/>
      <c r="S27" s="23"/>
      <c r="T27" s="23"/>
    </row>
    <row r="28" spans="1:20" ht="12.75" customHeight="1">
      <c r="A28" s="22" t="s">
        <v>33</v>
      </c>
      <c r="B28" s="22"/>
      <c r="C28" s="22"/>
      <c r="D28" s="22"/>
      <c r="E28" s="22"/>
      <c r="F28" s="23"/>
      <c r="G28" s="24"/>
      <c r="H28" s="24"/>
      <c r="I28" s="24"/>
      <c r="J28" s="25"/>
      <c r="K28" s="12"/>
      <c r="L28" s="23"/>
      <c r="M28" s="12"/>
      <c r="N28" s="23"/>
      <c r="O28" s="13"/>
      <c r="P28" s="23"/>
      <c r="Q28" s="24"/>
      <c r="R28" s="23"/>
      <c r="S28" s="23"/>
      <c r="T28" s="23"/>
    </row>
    <row r="29" spans="1:20" ht="12.75" customHeight="1">
      <c r="A29" s="26" t="s">
        <v>37</v>
      </c>
      <c r="B29" s="26"/>
      <c r="C29" s="26"/>
      <c r="D29" s="26"/>
      <c r="E29" s="26"/>
      <c r="F29" s="26"/>
      <c r="G29" s="26"/>
      <c r="H29" s="27"/>
      <c r="I29" s="23"/>
      <c r="J29" s="15"/>
      <c r="K29" s="28"/>
      <c r="L29" s="23"/>
      <c r="M29" s="12"/>
      <c r="N29" s="23"/>
      <c r="O29" s="29"/>
      <c r="P29" s="23"/>
      <c r="Q29" s="23"/>
      <c r="R29" s="23"/>
      <c r="S29" s="23"/>
      <c r="T29" s="23"/>
    </row>
    <row r="30" spans="1:20" ht="12.75" customHeight="1">
      <c r="A30" s="26" t="s">
        <v>39</v>
      </c>
      <c r="B30" s="26"/>
      <c r="C30" s="26"/>
      <c r="D30" s="26"/>
      <c r="E30" s="26"/>
      <c r="F30" s="23"/>
      <c r="G30" s="23"/>
      <c r="H30" s="23"/>
      <c r="I30" s="23"/>
      <c r="J30" s="15"/>
      <c r="K30" s="28"/>
      <c r="L30" s="23"/>
      <c r="M30" s="3"/>
      <c r="N30" s="23"/>
      <c r="O30" s="23"/>
      <c r="P30" s="23"/>
      <c r="Q30" s="23"/>
      <c r="R30" s="23"/>
      <c r="S30" s="23"/>
      <c r="T30" s="23"/>
    </row>
    <row r="31" spans="1:20">
      <c r="A31" s="3"/>
      <c r="B31" s="84"/>
      <c r="C31" s="84"/>
      <c r="D31" s="84"/>
      <c r="E31" s="84"/>
      <c r="F31" s="84"/>
      <c r="G31" s="84"/>
      <c r="H31" s="23"/>
      <c r="I31" s="23"/>
      <c r="J31" s="15"/>
      <c r="K31" s="28"/>
      <c r="L31" s="3"/>
      <c r="M31" s="3"/>
      <c r="N31" s="3"/>
      <c r="O31" s="3"/>
      <c r="P31" s="3"/>
      <c r="Q31" s="3"/>
      <c r="R31" s="3"/>
      <c r="S31" s="3"/>
      <c r="T31" s="3"/>
    </row>
    <row r="32" spans="1:20" ht="17.25">
      <c r="A32" s="3"/>
      <c r="B32" s="84"/>
      <c r="C32" s="84"/>
      <c r="D32" s="84"/>
      <c r="E32" s="84"/>
      <c r="F32" s="84"/>
      <c r="G32" s="23"/>
      <c r="H32" s="23"/>
      <c r="I32" s="23"/>
      <c r="J32" s="15"/>
      <c r="K32" s="28"/>
      <c r="L32" s="30"/>
      <c r="M32" s="3"/>
      <c r="N32" s="3"/>
      <c r="O32" s="3"/>
      <c r="P32" s="3"/>
      <c r="Q32" s="3"/>
      <c r="R32" s="3"/>
      <c r="S32" s="3"/>
      <c r="T32" s="3"/>
    </row>
    <row r="33" spans="1:20">
      <c r="A33" s="90"/>
      <c r="B33" s="90"/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3"/>
      <c r="R33" s="3"/>
      <c r="S33" s="3"/>
      <c r="T33" s="3"/>
    </row>
    <row r="34" spans="1:20">
      <c r="A34" s="90"/>
      <c r="B34" s="90"/>
      <c r="C34" s="90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3"/>
      <c r="R34" s="3"/>
      <c r="S34" s="3"/>
      <c r="T34" s="3"/>
    </row>
    <row r="35" spans="1:20">
      <c r="A35" s="90"/>
      <c r="B35" s="90"/>
      <c r="C35" s="90"/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3"/>
      <c r="R35" s="3"/>
      <c r="S35" s="3"/>
      <c r="T35" s="3"/>
    </row>
    <row r="36" spans="1:20">
      <c r="A36" s="90"/>
      <c r="B36" s="90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3"/>
      <c r="R36" s="3"/>
      <c r="S36" s="3"/>
      <c r="T36" s="3"/>
    </row>
    <row r="37" spans="1:20">
      <c r="A37" s="3"/>
      <c r="B37" s="33"/>
      <c r="C37" s="33"/>
      <c r="D37" s="33"/>
      <c r="E37" s="33"/>
      <c r="F37" s="33"/>
      <c r="G37" s="33"/>
      <c r="H37" s="33"/>
      <c r="I37" s="23"/>
      <c r="J37" s="15"/>
      <c r="K37" s="28"/>
      <c r="L37" s="3"/>
      <c r="M37" s="3"/>
      <c r="N37" s="3"/>
      <c r="O37" s="3"/>
      <c r="P37" s="3"/>
      <c r="Q37" s="3"/>
      <c r="R37" s="3"/>
      <c r="S37" s="3"/>
      <c r="T37" s="3"/>
    </row>
    <row r="38" spans="1:20">
      <c r="A38" s="3"/>
      <c r="B38" s="90"/>
      <c r="C38" s="90"/>
      <c r="D38" s="90"/>
      <c r="E38" s="90"/>
      <c r="F38" s="90"/>
      <c r="G38" s="23"/>
      <c r="H38" s="23"/>
      <c r="I38" s="23"/>
      <c r="J38" s="15"/>
      <c r="K38" s="28"/>
      <c r="L38" s="3"/>
      <c r="M38" s="3"/>
      <c r="N38" s="3"/>
      <c r="O38" s="3"/>
      <c r="P38" s="3"/>
      <c r="Q38" s="3"/>
      <c r="R38" s="3"/>
      <c r="S38" s="3"/>
      <c r="T38" s="3"/>
    </row>
    <row r="39" spans="1:20">
      <c r="A39" s="3"/>
      <c r="B39" s="90"/>
      <c r="C39" s="90"/>
      <c r="D39" s="90"/>
      <c r="E39" s="90"/>
      <c r="F39" s="90"/>
      <c r="G39" s="90"/>
      <c r="H39" s="23"/>
      <c r="I39" s="23"/>
      <c r="J39" s="23"/>
      <c r="K39" s="23"/>
      <c r="L39" s="3"/>
      <c r="M39" s="3"/>
      <c r="N39" s="3"/>
      <c r="O39" s="3"/>
      <c r="P39" s="3"/>
      <c r="Q39" s="3"/>
      <c r="R39" s="3"/>
      <c r="S39" s="3"/>
      <c r="T39" s="3"/>
    </row>
    <row r="40" spans="1:20">
      <c r="A40" s="3"/>
      <c r="B40" s="22"/>
      <c r="C40" s="34"/>
      <c r="D40" s="32"/>
      <c r="E40" s="34"/>
      <c r="F40" s="35"/>
      <c r="G40" s="23"/>
      <c r="H40" s="23"/>
      <c r="I40" s="23"/>
      <c r="J40" s="23"/>
      <c r="K40" s="23"/>
      <c r="L40" s="3"/>
      <c r="M40" s="3"/>
      <c r="N40" s="3"/>
      <c r="O40" s="3"/>
      <c r="P40" s="3"/>
      <c r="Q40" s="3"/>
      <c r="R40" s="3"/>
      <c r="S40" s="3"/>
      <c r="T40" s="3"/>
    </row>
    <row r="41" spans="1:20">
      <c r="B41" s="23"/>
      <c r="C41" s="23"/>
      <c r="D41" s="23"/>
      <c r="E41" s="23"/>
      <c r="F41" s="23"/>
      <c r="G41" s="23"/>
      <c r="H41" s="23"/>
      <c r="I41" s="23"/>
      <c r="J41" s="23"/>
      <c r="K41" s="23"/>
      <c r="R41" s="3"/>
      <c r="S41" s="3"/>
      <c r="T41" s="3"/>
    </row>
    <row r="42" spans="1:20">
      <c r="B42" s="23"/>
      <c r="C42" s="23"/>
      <c r="D42" s="23"/>
      <c r="E42" s="23"/>
      <c r="F42" s="23"/>
      <c r="G42" s="23"/>
      <c r="H42" s="23"/>
      <c r="I42" s="23"/>
      <c r="J42" s="23"/>
      <c r="K42" s="23"/>
    </row>
    <row r="43" spans="1:20">
      <c r="B43" s="23"/>
      <c r="C43" s="23"/>
      <c r="D43" s="23"/>
      <c r="E43" s="23"/>
      <c r="F43" s="23"/>
      <c r="G43" s="23"/>
      <c r="H43" s="23"/>
      <c r="I43" s="23"/>
      <c r="J43" s="23"/>
      <c r="K43" s="23"/>
    </row>
    <row r="44" spans="1:20">
      <c r="B44" s="23"/>
      <c r="C44" s="23"/>
      <c r="D44" s="23"/>
      <c r="E44" s="23"/>
      <c r="F44" s="23"/>
      <c r="G44" s="23"/>
      <c r="H44" s="23"/>
      <c r="I44" s="23"/>
      <c r="J44" s="23"/>
      <c r="K44" s="23"/>
    </row>
    <row r="45" spans="1:20">
      <c r="B45" s="23"/>
      <c r="C45" s="23"/>
      <c r="D45" s="23"/>
      <c r="E45" s="23"/>
      <c r="F45" s="23"/>
      <c r="G45" s="23"/>
      <c r="H45" s="23"/>
      <c r="I45" s="23"/>
      <c r="J45" s="23"/>
      <c r="K45" s="23"/>
    </row>
  </sheetData>
  <mergeCells count="31">
    <mergeCell ref="B38:F38"/>
    <mergeCell ref="B39:G39"/>
    <mergeCell ref="A35:F35"/>
    <mergeCell ref="G35:L35"/>
    <mergeCell ref="M35:P35"/>
    <mergeCell ref="A36:F36"/>
    <mergeCell ref="G36:L36"/>
    <mergeCell ref="M36:P36"/>
    <mergeCell ref="B32:F32"/>
    <mergeCell ref="A33:F33"/>
    <mergeCell ref="G33:L33"/>
    <mergeCell ref="M33:P33"/>
    <mergeCell ref="A34:F34"/>
    <mergeCell ref="G34:L34"/>
    <mergeCell ref="M34:P34"/>
    <mergeCell ref="B31:G31"/>
    <mergeCell ref="A2:Q2"/>
    <mergeCell ref="A3:Q3"/>
    <mergeCell ref="A5:A7"/>
    <mergeCell ref="B5:I5"/>
    <mergeCell ref="J5:Q5"/>
    <mergeCell ref="B6:C6"/>
    <mergeCell ref="D6:E6"/>
    <mergeCell ref="F6:G6"/>
    <mergeCell ref="H6:I6"/>
    <mergeCell ref="J6:K6"/>
    <mergeCell ref="L6:M6"/>
    <mergeCell ref="N6:O6"/>
    <mergeCell ref="P6:Q6"/>
    <mergeCell ref="A21:G21"/>
    <mergeCell ref="A22:C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5"/>
  <sheetViews>
    <sheetView workbookViewId="0">
      <selection activeCell="A4" sqref="A4"/>
    </sheetView>
  </sheetViews>
  <sheetFormatPr baseColWidth="10" defaultRowHeight="15"/>
  <cols>
    <col min="1" max="1" width="11.42578125" style="4"/>
    <col min="2" max="11" width="10.28515625" style="4" customWidth="1"/>
    <col min="12" max="12" width="12.42578125" style="4" customWidth="1"/>
    <col min="13" max="13" width="13.42578125" style="4" customWidth="1"/>
    <col min="14" max="14" width="13.140625" style="4" customWidth="1"/>
    <col min="15" max="17" width="10.28515625" style="4" customWidth="1"/>
    <col min="18" max="16384" width="11.42578125" style="4"/>
  </cols>
  <sheetData>
    <row r="1" spans="1:20" ht="12.75" customHeight="1">
      <c r="A1" s="1"/>
      <c r="B1" s="1"/>
      <c r="C1" s="1"/>
      <c r="D1" s="1"/>
      <c r="E1" s="1"/>
      <c r="F1" s="1"/>
      <c r="G1" s="1"/>
      <c r="H1" s="2"/>
      <c r="I1" s="1"/>
      <c r="J1" s="1"/>
      <c r="K1" s="1"/>
      <c r="L1" s="1"/>
      <c r="M1" s="1"/>
      <c r="N1" s="1"/>
      <c r="O1" s="1"/>
      <c r="P1" s="1"/>
      <c r="Q1" s="1"/>
      <c r="R1" s="3"/>
      <c r="S1" s="3"/>
      <c r="T1" s="3"/>
    </row>
    <row r="2" spans="1:20" ht="12.75" customHeight="1">
      <c r="A2" s="91" t="s">
        <v>0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3"/>
      <c r="S2" s="3"/>
      <c r="T2" s="3"/>
    </row>
    <row r="3" spans="1:20" ht="12.75" customHeight="1">
      <c r="A3" s="92" t="s">
        <v>41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3"/>
      <c r="S3" s="3"/>
      <c r="T3" s="3"/>
    </row>
    <row r="4" spans="1:20" ht="12.75" customHeight="1">
      <c r="A4" s="1"/>
      <c r="B4" s="1"/>
      <c r="C4" s="1"/>
      <c r="D4" s="1"/>
      <c r="E4" s="1"/>
      <c r="F4" s="1"/>
      <c r="G4" s="1"/>
      <c r="H4" s="2"/>
      <c r="I4" s="1"/>
      <c r="J4" s="1"/>
      <c r="K4" s="1"/>
      <c r="L4" s="1"/>
      <c r="M4" s="1"/>
      <c r="N4" s="1"/>
      <c r="O4" s="1"/>
      <c r="P4" s="1"/>
      <c r="Q4" s="1"/>
      <c r="R4" s="3"/>
      <c r="S4" s="3"/>
      <c r="T4" s="3"/>
    </row>
    <row r="5" spans="1:20" ht="12.75" customHeight="1">
      <c r="A5" s="87" t="s">
        <v>1</v>
      </c>
      <c r="B5" s="82" t="s">
        <v>2</v>
      </c>
      <c r="C5" s="82"/>
      <c r="D5" s="82"/>
      <c r="E5" s="82"/>
      <c r="F5" s="82"/>
      <c r="G5" s="82"/>
      <c r="H5" s="82"/>
      <c r="I5" s="82"/>
      <c r="J5" s="82" t="s">
        <v>3</v>
      </c>
      <c r="K5" s="82"/>
      <c r="L5" s="82"/>
      <c r="M5" s="82"/>
      <c r="N5" s="82"/>
      <c r="O5" s="82"/>
      <c r="P5" s="82"/>
      <c r="Q5" s="82"/>
      <c r="R5" s="5"/>
      <c r="S5" s="5"/>
      <c r="T5" s="5"/>
    </row>
    <row r="6" spans="1:20" ht="27.75" customHeight="1">
      <c r="A6" s="88"/>
      <c r="B6" s="82" t="s">
        <v>4</v>
      </c>
      <c r="C6" s="82"/>
      <c r="D6" s="82" t="s">
        <v>5</v>
      </c>
      <c r="E6" s="82"/>
      <c r="F6" s="82" t="s">
        <v>6</v>
      </c>
      <c r="G6" s="82"/>
      <c r="H6" s="82" t="s">
        <v>7</v>
      </c>
      <c r="I6" s="82"/>
      <c r="J6" s="82" t="s">
        <v>4</v>
      </c>
      <c r="K6" s="82"/>
      <c r="L6" s="82" t="s">
        <v>8</v>
      </c>
      <c r="M6" s="82"/>
      <c r="N6" s="82" t="s">
        <v>9</v>
      </c>
      <c r="O6" s="82"/>
      <c r="P6" s="82" t="s">
        <v>7</v>
      </c>
      <c r="Q6" s="82"/>
      <c r="R6" s="5"/>
      <c r="S6" s="5"/>
      <c r="T6" s="5"/>
    </row>
    <row r="7" spans="1:20" ht="12.75" customHeight="1">
      <c r="A7" s="89"/>
      <c r="B7" s="6" t="s">
        <v>10</v>
      </c>
      <c r="C7" s="6" t="s">
        <v>11</v>
      </c>
      <c r="D7" s="6" t="s">
        <v>10</v>
      </c>
      <c r="E7" s="6" t="s">
        <v>11</v>
      </c>
      <c r="F7" s="6" t="s">
        <v>10</v>
      </c>
      <c r="G7" s="6" t="s">
        <v>11</v>
      </c>
      <c r="H7" s="6" t="s">
        <v>10</v>
      </c>
      <c r="I7" s="6" t="s">
        <v>11</v>
      </c>
      <c r="J7" s="6" t="s">
        <v>10</v>
      </c>
      <c r="K7" s="6" t="s">
        <v>11</v>
      </c>
      <c r="L7" s="6" t="s">
        <v>10</v>
      </c>
      <c r="M7" s="6" t="s">
        <v>11</v>
      </c>
      <c r="N7" s="6" t="s">
        <v>10</v>
      </c>
      <c r="O7" s="6" t="s">
        <v>11</v>
      </c>
      <c r="P7" s="6" t="s">
        <v>12</v>
      </c>
      <c r="Q7" s="6" t="s">
        <v>11</v>
      </c>
      <c r="R7" s="5"/>
      <c r="S7" s="5"/>
      <c r="T7" s="5"/>
    </row>
    <row r="8" spans="1:20" ht="12.75" customHeight="1">
      <c r="A8" s="37" t="s">
        <v>13</v>
      </c>
      <c r="B8" s="38">
        <f>AVERAGE(B9)</f>
        <v>8.57</v>
      </c>
      <c r="C8" s="38">
        <f t="shared" ref="C8:Q8" si="0">AVERAGE(C9)</f>
        <v>1.87</v>
      </c>
      <c r="D8" s="38">
        <f t="shared" si="0"/>
        <v>9.66</v>
      </c>
      <c r="E8" s="38">
        <f t="shared" si="0"/>
        <v>1.94</v>
      </c>
      <c r="F8" s="38">
        <f t="shared" si="0"/>
        <v>21.64</v>
      </c>
      <c r="G8" s="38">
        <f t="shared" si="0"/>
        <v>4.3</v>
      </c>
      <c r="H8" s="38">
        <f t="shared" si="0"/>
        <v>18.28</v>
      </c>
      <c r="I8" s="38">
        <f t="shared" si="0"/>
        <v>5.67</v>
      </c>
      <c r="J8" s="38">
        <f t="shared" si="0"/>
        <v>12.5199</v>
      </c>
      <c r="K8" s="38">
        <f t="shared" si="0"/>
        <v>5.8211000000000004</v>
      </c>
      <c r="L8" s="38">
        <f t="shared" si="0"/>
        <v>13.61</v>
      </c>
      <c r="M8" s="38">
        <f t="shared" si="0"/>
        <v>5.8896392139462996</v>
      </c>
      <c r="N8" s="38">
        <f t="shared" si="0"/>
        <v>25.58756873284451</v>
      </c>
      <c r="O8" s="38">
        <f t="shared" si="0"/>
        <v>8.2480314661358083</v>
      </c>
      <c r="P8" s="38">
        <f t="shared" si="0"/>
        <v>23.5</v>
      </c>
      <c r="Q8" s="38">
        <f t="shared" si="0"/>
        <v>9.6199999999999992</v>
      </c>
      <c r="R8" s="10"/>
      <c r="S8" s="3"/>
      <c r="T8" s="3"/>
    </row>
    <row r="9" spans="1:20" ht="12.75" customHeight="1">
      <c r="A9" s="14" t="s">
        <v>14</v>
      </c>
      <c r="B9" s="15">
        <v>8.57</v>
      </c>
      <c r="C9" s="15">
        <v>1.87</v>
      </c>
      <c r="D9" s="15">
        <v>9.66</v>
      </c>
      <c r="E9" s="15">
        <v>1.94</v>
      </c>
      <c r="F9" s="15">
        <v>21.64</v>
      </c>
      <c r="G9" s="15">
        <v>4.3</v>
      </c>
      <c r="H9" s="15">
        <v>18.28</v>
      </c>
      <c r="I9" s="15">
        <v>5.67</v>
      </c>
      <c r="J9" s="15">
        <v>12.5199</v>
      </c>
      <c r="K9" s="15">
        <v>5.8211000000000004</v>
      </c>
      <c r="L9" s="15">
        <v>13.61</v>
      </c>
      <c r="M9" s="15">
        <v>5.8896392139462996</v>
      </c>
      <c r="N9" s="16">
        <v>25.58756873284451</v>
      </c>
      <c r="O9" s="15">
        <v>8.2480314661358083</v>
      </c>
      <c r="P9" s="15">
        <v>23.5</v>
      </c>
      <c r="Q9" s="12">
        <v>9.6199999999999992</v>
      </c>
      <c r="R9" s="3"/>
      <c r="S9" s="3"/>
      <c r="T9" s="3"/>
    </row>
    <row r="10" spans="1:20" ht="12.75" customHeight="1">
      <c r="A10" s="14" t="s">
        <v>15</v>
      </c>
      <c r="B10" s="15">
        <v>9.1999999999999993</v>
      </c>
      <c r="C10" s="15">
        <v>2.88</v>
      </c>
      <c r="D10" s="15">
        <v>10.08</v>
      </c>
      <c r="E10" s="15">
        <v>2.2000000000000002</v>
      </c>
      <c r="F10" s="15">
        <v>21.88</v>
      </c>
      <c r="G10" s="15">
        <v>4.66</v>
      </c>
      <c r="H10" s="15">
        <v>20.100000000000001</v>
      </c>
      <c r="I10" s="15">
        <v>6.81</v>
      </c>
      <c r="J10" s="15">
        <v>12.6029</v>
      </c>
      <c r="K10" s="15">
        <v>6.2831000000000001</v>
      </c>
      <c r="L10" s="15">
        <v>13.48</v>
      </c>
      <c r="M10" s="15">
        <v>5.5972017354834795</v>
      </c>
      <c r="N10" s="16">
        <v>25.283950913848287</v>
      </c>
      <c r="O10" s="15">
        <v>8.0583214190022314</v>
      </c>
      <c r="P10" s="15">
        <v>23.4</v>
      </c>
      <c r="Q10" s="12">
        <v>10.210000000000001</v>
      </c>
      <c r="R10" s="3"/>
      <c r="S10" s="3"/>
      <c r="T10" s="3"/>
    </row>
    <row r="11" spans="1:20" ht="12.75" customHeight="1">
      <c r="A11" s="14" t="s">
        <v>16</v>
      </c>
      <c r="B11" s="15">
        <v>9.36</v>
      </c>
      <c r="C11" s="15">
        <v>2.08</v>
      </c>
      <c r="D11" s="15">
        <v>9.7200000000000006</v>
      </c>
      <c r="E11" s="15">
        <v>2.2599999999999998</v>
      </c>
      <c r="F11" s="15">
        <v>20.79</v>
      </c>
      <c r="G11" s="15">
        <v>4.4800000000000004</v>
      </c>
      <c r="H11" s="15">
        <v>19.48</v>
      </c>
      <c r="I11" s="15">
        <v>6.21</v>
      </c>
      <c r="J11" s="15">
        <v>13.2791</v>
      </c>
      <c r="K11" s="15">
        <v>5.9980000000000002</v>
      </c>
      <c r="L11" s="15">
        <v>13.64</v>
      </c>
      <c r="M11" s="15">
        <v>6.1781963981933909</v>
      </c>
      <c r="N11" s="16">
        <v>24.711260767617897</v>
      </c>
      <c r="O11" s="15">
        <v>8.4005516222602861</v>
      </c>
      <c r="P11" s="15">
        <v>14.66</v>
      </c>
      <c r="Q11" s="12">
        <v>10.130000000000001</v>
      </c>
      <c r="R11" s="3"/>
      <c r="S11" s="3"/>
      <c r="T11" s="3"/>
    </row>
    <row r="12" spans="1:20" ht="12.75" customHeight="1">
      <c r="A12" s="14" t="s">
        <v>17</v>
      </c>
      <c r="B12" s="15">
        <v>6.06</v>
      </c>
      <c r="C12" s="15">
        <v>0.83</v>
      </c>
      <c r="D12" s="15">
        <v>5.14</v>
      </c>
      <c r="E12" s="15">
        <v>0.96</v>
      </c>
      <c r="F12" s="15">
        <v>14.6</v>
      </c>
      <c r="G12" s="15">
        <v>4.17</v>
      </c>
      <c r="H12" s="15">
        <v>10.36</v>
      </c>
      <c r="I12" s="15">
        <v>5.53</v>
      </c>
      <c r="J12" s="15">
        <v>10.356</v>
      </c>
      <c r="K12" s="15">
        <v>5.1318999999999999</v>
      </c>
      <c r="L12" s="15">
        <v>9.44</v>
      </c>
      <c r="M12" s="15">
        <v>5.2618450132696388</v>
      </c>
      <c r="N12" s="16">
        <v>18.904226299167604</v>
      </c>
      <c r="O12" s="15">
        <v>8.4702442025451798</v>
      </c>
      <c r="P12" s="15">
        <v>19</v>
      </c>
      <c r="Q12" s="12">
        <v>9.83</v>
      </c>
      <c r="R12" s="3"/>
      <c r="S12" s="3"/>
      <c r="T12" s="3"/>
    </row>
    <row r="13" spans="1:20" ht="12.75" customHeight="1">
      <c r="A13" s="14" t="s">
        <v>18</v>
      </c>
      <c r="B13" s="15">
        <v>7.96</v>
      </c>
      <c r="C13" s="15">
        <v>2.4</v>
      </c>
      <c r="D13" s="15">
        <v>7.49</v>
      </c>
      <c r="E13" s="15">
        <v>2.75</v>
      </c>
      <c r="F13" s="15">
        <v>15.36</v>
      </c>
      <c r="G13" s="15">
        <v>5.6</v>
      </c>
      <c r="H13" s="15">
        <v>16.3</v>
      </c>
      <c r="I13" s="15">
        <v>7.45</v>
      </c>
      <c r="J13" s="15">
        <v>10.6793</v>
      </c>
      <c r="K13" s="15">
        <v>5.1224999999999996</v>
      </c>
      <c r="L13" s="15">
        <v>10.210000000000001</v>
      </c>
      <c r="M13" s="15">
        <v>5.4732838148649243</v>
      </c>
      <c r="N13" s="16">
        <v>18.080816383437568</v>
      </c>
      <c r="O13" s="15">
        <v>8.3211955186178326</v>
      </c>
      <c r="P13" s="15">
        <v>2</v>
      </c>
      <c r="Q13" s="12">
        <v>10.17</v>
      </c>
      <c r="R13" s="3"/>
      <c r="S13" s="3"/>
      <c r="T13" s="3"/>
    </row>
    <row r="14" spans="1:20" ht="12.75" customHeight="1">
      <c r="A14" s="14" t="s">
        <v>19</v>
      </c>
      <c r="B14" s="15">
        <v>7.63</v>
      </c>
      <c r="C14" s="15">
        <v>1.62</v>
      </c>
      <c r="D14" s="15">
        <v>7.42</v>
      </c>
      <c r="E14" s="15">
        <v>1.76</v>
      </c>
      <c r="F14" s="15">
        <v>17.440000000000001</v>
      </c>
      <c r="G14" s="15">
        <v>5</v>
      </c>
      <c r="H14" s="15">
        <v>18.32</v>
      </c>
      <c r="I14" s="15">
        <v>6.61</v>
      </c>
      <c r="J14" s="15">
        <v>11.0352</v>
      </c>
      <c r="K14" s="15">
        <v>5.0265000000000004</v>
      </c>
      <c r="L14" s="15">
        <v>10.83</v>
      </c>
      <c r="M14" s="15">
        <v>5.1678019071307046</v>
      </c>
      <c r="N14" s="16">
        <v>20.854807202130818</v>
      </c>
      <c r="O14" s="15">
        <v>8.4099830392881127</v>
      </c>
      <c r="P14" s="15">
        <v>21.73</v>
      </c>
      <c r="Q14" s="12">
        <v>10.02</v>
      </c>
      <c r="R14" s="3"/>
      <c r="S14" s="3"/>
      <c r="T14" s="3"/>
    </row>
    <row r="15" spans="1:20" ht="12.75" customHeight="1">
      <c r="A15" s="14" t="s">
        <v>20</v>
      </c>
      <c r="B15" s="15">
        <v>7.89</v>
      </c>
      <c r="C15" s="15">
        <v>1.69</v>
      </c>
      <c r="D15" s="15">
        <v>8.01</v>
      </c>
      <c r="E15" s="15">
        <v>1.72</v>
      </c>
      <c r="F15" s="15">
        <v>19.559999999999999</v>
      </c>
      <c r="G15" s="15">
        <v>4.63</v>
      </c>
      <c r="H15" s="15">
        <v>18.760000000000002</v>
      </c>
      <c r="I15" s="15">
        <v>6.54</v>
      </c>
      <c r="J15" s="15">
        <v>11.2295</v>
      </c>
      <c r="K15" s="15">
        <v>5.0279999999999996</v>
      </c>
      <c r="L15" s="15">
        <v>11.35</v>
      </c>
      <c r="M15" s="15">
        <v>5.0643290611868705</v>
      </c>
      <c r="N15" s="16">
        <v>22.89744249385399</v>
      </c>
      <c r="O15" s="15">
        <v>7.9741336207543219</v>
      </c>
      <c r="P15" s="15">
        <v>22.1</v>
      </c>
      <c r="Q15" s="12">
        <v>9.8800000000000008</v>
      </c>
      <c r="R15" s="3"/>
      <c r="S15" s="3"/>
      <c r="T15" s="3"/>
    </row>
    <row r="16" spans="1:20" ht="12.75" customHeight="1">
      <c r="A16" s="14" t="s">
        <v>21</v>
      </c>
      <c r="B16" s="15">
        <v>6.76</v>
      </c>
      <c r="C16" s="15">
        <v>1</v>
      </c>
      <c r="D16" s="15">
        <v>7.77</v>
      </c>
      <c r="E16" s="15">
        <v>1.32</v>
      </c>
      <c r="F16" s="15">
        <v>20.14</v>
      </c>
      <c r="G16" s="15">
        <v>4.5</v>
      </c>
      <c r="H16" s="15">
        <v>18.59</v>
      </c>
      <c r="I16" s="15">
        <v>6.4</v>
      </c>
      <c r="J16" s="15">
        <v>10.2296</v>
      </c>
      <c r="K16" s="15">
        <v>4.4657</v>
      </c>
      <c r="L16" s="15">
        <v>11.24</v>
      </c>
      <c r="M16" s="15">
        <v>4.7905211377790131</v>
      </c>
      <c r="N16" s="16">
        <v>23.608701700164684</v>
      </c>
      <c r="O16" s="15">
        <v>7.9654688353623184</v>
      </c>
      <c r="P16" s="15">
        <v>22.06</v>
      </c>
      <c r="Q16" s="12">
        <v>9.8699999999999992</v>
      </c>
      <c r="R16" s="3"/>
      <c r="S16" s="3"/>
      <c r="T16" s="3"/>
    </row>
    <row r="17" spans="1:20" ht="12.75" customHeight="1">
      <c r="A17" s="14" t="s">
        <v>22</v>
      </c>
      <c r="B17" s="15">
        <v>6.65</v>
      </c>
      <c r="C17" s="15">
        <v>0.28000000000000003</v>
      </c>
      <c r="D17" s="15">
        <v>8.2100000000000009</v>
      </c>
      <c r="E17" s="15">
        <v>1.04</v>
      </c>
      <c r="F17" s="15">
        <v>19.579999999999998</v>
      </c>
      <c r="G17" s="15">
        <v>4.4000000000000004</v>
      </c>
      <c r="H17" s="15">
        <v>18.09</v>
      </c>
      <c r="I17" s="15">
        <v>5.92</v>
      </c>
      <c r="J17" s="15">
        <v>9.9502000000000006</v>
      </c>
      <c r="K17" s="15">
        <v>3.5779999999999998</v>
      </c>
      <c r="L17" s="15">
        <v>11.51</v>
      </c>
      <c r="M17" s="15">
        <v>4.3403050799952876</v>
      </c>
      <c r="N17" s="16">
        <v>22.884634538140777</v>
      </c>
      <c r="O17" s="15">
        <v>7.7049062737121741</v>
      </c>
      <c r="P17" s="15">
        <v>21.39</v>
      </c>
      <c r="Q17" s="12">
        <v>9.2200000000000006</v>
      </c>
      <c r="R17" s="3"/>
      <c r="S17" s="3"/>
      <c r="T17" s="3"/>
    </row>
    <row r="18" spans="1:20" ht="12.75" customHeight="1">
      <c r="A18" s="14" t="s">
        <v>23</v>
      </c>
      <c r="B18" s="15">
        <v>5.79</v>
      </c>
      <c r="C18" s="15">
        <v>-1.47</v>
      </c>
      <c r="D18" s="15">
        <v>7.28</v>
      </c>
      <c r="E18" s="15">
        <v>-0.28999999999999998</v>
      </c>
      <c r="F18" s="15">
        <v>17.649999999999999</v>
      </c>
      <c r="G18" s="15">
        <v>3.09</v>
      </c>
      <c r="H18" s="15">
        <v>17.690000000000001</v>
      </c>
      <c r="I18" s="15">
        <v>4.97</v>
      </c>
      <c r="J18" s="15">
        <v>10.1983</v>
      </c>
      <c r="K18" s="15">
        <v>2.9438</v>
      </c>
      <c r="L18" s="15">
        <v>11.69</v>
      </c>
      <c r="M18" s="15">
        <v>4.1163901709022532</v>
      </c>
      <c r="N18" s="16">
        <v>22.062751963796682</v>
      </c>
      <c r="O18" s="15">
        <v>7.5045632969253138</v>
      </c>
      <c r="P18" s="15">
        <v>22.1</v>
      </c>
      <c r="Q18" s="12">
        <v>9.3800000000000008</v>
      </c>
      <c r="R18" s="3"/>
      <c r="S18" s="3"/>
      <c r="T18" s="3"/>
    </row>
    <row r="19" spans="1:20" ht="12.75" customHeight="1">
      <c r="A19" s="14" t="s">
        <v>24</v>
      </c>
      <c r="B19" s="15">
        <v>5.98</v>
      </c>
      <c r="C19" s="15">
        <v>-0.56999999999999995</v>
      </c>
      <c r="D19" s="15">
        <v>7.45</v>
      </c>
      <c r="E19" s="15">
        <v>-0.22</v>
      </c>
      <c r="F19" s="15">
        <v>17.96</v>
      </c>
      <c r="G19" s="15">
        <v>3.63</v>
      </c>
      <c r="H19" s="15">
        <v>17.21</v>
      </c>
      <c r="I19" s="15">
        <v>5.38</v>
      </c>
      <c r="J19" s="15">
        <v>9.8248999999999995</v>
      </c>
      <c r="K19" s="15">
        <v>3.2675999999999998</v>
      </c>
      <c r="L19" s="15">
        <v>11.29</v>
      </c>
      <c r="M19" s="15">
        <v>3.6179391276073369</v>
      </c>
      <c r="N19" s="16">
        <v>21.795567949883612</v>
      </c>
      <c r="O19" s="15">
        <v>7.4703373864026137</v>
      </c>
      <c r="P19" s="15">
        <v>21.05</v>
      </c>
      <c r="Q19" s="12">
        <v>9.2200000000000006</v>
      </c>
      <c r="R19" s="3"/>
      <c r="S19" s="3"/>
      <c r="T19" s="3"/>
    </row>
    <row r="20" spans="1:20" ht="12.75" customHeight="1">
      <c r="A20" s="39" t="s">
        <v>25</v>
      </c>
      <c r="B20" s="40">
        <v>5.08</v>
      </c>
      <c r="C20" s="40">
        <v>-1.67</v>
      </c>
      <c r="D20" s="40">
        <v>5.88</v>
      </c>
      <c r="E20" s="40">
        <v>-1.07</v>
      </c>
      <c r="F20" s="40">
        <v>16.600000000000001</v>
      </c>
      <c r="G20" s="40">
        <v>2.5299999999999998</v>
      </c>
      <c r="H20" s="40">
        <v>15.8</v>
      </c>
      <c r="I20" s="40">
        <v>4.17</v>
      </c>
      <c r="J20" s="40">
        <v>9.8507999999999996</v>
      </c>
      <c r="K20" s="40">
        <v>3.1025</v>
      </c>
      <c r="L20" s="40">
        <v>10.65</v>
      </c>
      <c r="M20" s="40">
        <v>3.695035269943292</v>
      </c>
      <c r="N20" s="41">
        <v>21.372006424993259</v>
      </c>
      <c r="O20" s="40">
        <v>7.301042370186539</v>
      </c>
      <c r="P20" s="40">
        <v>20.57</v>
      </c>
      <c r="Q20" s="42">
        <v>9.94</v>
      </c>
      <c r="R20" s="3"/>
      <c r="S20" s="3"/>
      <c r="T20" s="3"/>
    </row>
    <row r="21" spans="1:20" ht="12.75" customHeight="1">
      <c r="A21" s="83" t="s">
        <v>27</v>
      </c>
      <c r="B21" s="83"/>
      <c r="C21" s="83"/>
      <c r="D21" s="83"/>
      <c r="E21" s="83"/>
      <c r="F21" s="83"/>
      <c r="G21" s="83"/>
      <c r="H21" s="15"/>
      <c r="I21" s="15"/>
      <c r="K21" s="15"/>
      <c r="L21" s="15"/>
      <c r="M21" s="15"/>
      <c r="N21" s="15"/>
      <c r="O21" s="15"/>
      <c r="P21" s="15"/>
      <c r="Q21" s="15"/>
      <c r="R21" s="3"/>
      <c r="S21" s="3"/>
      <c r="T21" s="3"/>
    </row>
    <row r="22" spans="1:20" ht="12.75" customHeight="1">
      <c r="A22" s="43" t="s">
        <v>36</v>
      </c>
      <c r="B22" s="43"/>
      <c r="C22" s="43"/>
      <c r="D22" s="36"/>
      <c r="E22" s="36"/>
      <c r="F22" s="36"/>
      <c r="G22" s="36"/>
      <c r="H22" s="15"/>
      <c r="I22" s="15"/>
      <c r="K22" s="15"/>
      <c r="L22" s="15"/>
      <c r="M22" s="15"/>
      <c r="N22" s="15"/>
      <c r="O22" s="15"/>
      <c r="P22" s="15"/>
      <c r="Q22" s="15"/>
      <c r="R22" s="3"/>
      <c r="S22" s="3"/>
      <c r="T22" s="3"/>
    </row>
    <row r="23" spans="1:20" ht="12.75" customHeight="1">
      <c r="A23" s="22" t="s">
        <v>28</v>
      </c>
      <c r="B23" s="22"/>
      <c r="C23" s="22"/>
      <c r="D23" s="22"/>
      <c r="E23" s="22"/>
      <c r="F23" s="23"/>
      <c r="G23" s="24"/>
      <c r="H23" s="24"/>
      <c r="I23" s="24"/>
      <c r="J23" s="24"/>
      <c r="K23" s="24"/>
      <c r="L23" s="23"/>
      <c r="M23" s="23"/>
      <c r="N23" s="23"/>
      <c r="O23" s="23"/>
      <c r="P23" s="23"/>
      <c r="Q23" s="24"/>
      <c r="R23" s="23"/>
      <c r="S23" s="23"/>
      <c r="T23" s="23"/>
    </row>
    <row r="24" spans="1:20" ht="12.75" customHeight="1">
      <c r="A24" s="22" t="s">
        <v>29</v>
      </c>
      <c r="B24" s="22"/>
      <c r="C24" s="22"/>
      <c r="D24" s="22"/>
      <c r="E24" s="22"/>
      <c r="F24" s="23"/>
      <c r="G24" s="24"/>
      <c r="H24" s="24"/>
      <c r="I24" s="24"/>
      <c r="J24" s="13"/>
      <c r="K24" s="24"/>
      <c r="L24" s="23"/>
      <c r="M24" s="23"/>
      <c r="N24" s="44"/>
      <c r="O24" s="23"/>
      <c r="P24" s="23"/>
      <c r="Q24" s="24"/>
      <c r="R24" s="23"/>
      <c r="S24" s="23"/>
      <c r="T24" s="23"/>
    </row>
    <row r="25" spans="1:20" ht="12.75" customHeight="1">
      <c r="A25" s="22" t="s">
        <v>30</v>
      </c>
      <c r="B25" s="22"/>
      <c r="C25" s="22"/>
      <c r="D25" s="22"/>
      <c r="E25" s="22"/>
      <c r="F25" s="23"/>
      <c r="G25" s="24"/>
      <c r="H25" s="24"/>
      <c r="I25" s="24"/>
      <c r="J25" s="25"/>
      <c r="K25" s="24"/>
      <c r="L25" s="23"/>
      <c r="M25" s="23"/>
      <c r="N25" s="44"/>
      <c r="O25" s="23"/>
      <c r="P25" s="23"/>
      <c r="Q25" s="24"/>
      <c r="R25" s="23"/>
      <c r="S25" s="23"/>
      <c r="T25" s="23"/>
    </row>
    <row r="26" spans="1:20" ht="12.75" customHeight="1">
      <c r="A26" s="22" t="s">
        <v>31</v>
      </c>
      <c r="B26" s="22"/>
      <c r="C26" s="22"/>
      <c r="D26" s="22"/>
      <c r="E26" s="22"/>
      <c r="F26" s="23"/>
      <c r="G26" s="24"/>
      <c r="H26" s="24"/>
      <c r="I26" s="24"/>
      <c r="J26" s="25"/>
      <c r="K26" s="24"/>
      <c r="L26" s="23"/>
      <c r="M26" s="3"/>
      <c r="N26" s="23"/>
      <c r="O26" s="23"/>
      <c r="P26" s="23"/>
      <c r="Q26" s="24"/>
      <c r="R26" s="23"/>
      <c r="S26" s="23"/>
      <c r="T26" s="23"/>
    </row>
    <row r="27" spans="1:20" ht="12.75" customHeight="1">
      <c r="A27" s="22" t="s">
        <v>32</v>
      </c>
      <c r="B27" s="22"/>
      <c r="C27" s="22"/>
      <c r="D27" s="22"/>
      <c r="E27" s="22"/>
      <c r="F27" s="23"/>
      <c r="G27" s="24"/>
      <c r="H27" s="24"/>
      <c r="I27" s="24"/>
      <c r="J27" s="25"/>
      <c r="K27" s="12"/>
      <c r="L27" s="23"/>
      <c r="M27" s="3"/>
      <c r="N27" s="23"/>
      <c r="O27" s="13"/>
      <c r="P27" s="23"/>
      <c r="Q27" s="24"/>
      <c r="R27" s="23"/>
      <c r="S27" s="23"/>
      <c r="T27" s="23"/>
    </row>
    <row r="28" spans="1:20" ht="12.75" customHeight="1">
      <c r="A28" s="22" t="s">
        <v>33</v>
      </c>
      <c r="B28" s="22"/>
      <c r="C28" s="22"/>
      <c r="D28" s="22"/>
      <c r="E28" s="22"/>
      <c r="F28" s="23"/>
      <c r="G28" s="24"/>
      <c r="H28" s="24"/>
      <c r="I28" s="24"/>
      <c r="J28" s="25"/>
      <c r="K28" s="12"/>
      <c r="L28" s="23"/>
      <c r="M28" s="12"/>
      <c r="N28" s="23"/>
      <c r="O28" s="13"/>
      <c r="P28" s="23"/>
      <c r="Q28" s="24"/>
      <c r="R28" s="23"/>
      <c r="S28" s="23"/>
      <c r="T28" s="23"/>
    </row>
    <row r="29" spans="1:20" ht="12.75" customHeight="1">
      <c r="A29" s="26" t="s">
        <v>37</v>
      </c>
      <c r="B29" s="26"/>
      <c r="C29" s="26"/>
      <c r="D29" s="26"/>
      <c r="E29" s="26"/>
      <c r="F29" s="26"/>
      <c r="G29" s="26"/>
      <c r="H29" s="27"/>
      <c r="I29" s="23"/>
      <c r="J29" s="15"/>
      <c r="K29" s="28" t="s">
        <v>38</v>
      </c>
      <c r="L29" s="23"/>
      <c r="M29" s="12"/>
      <c r="N29" s="23"/>
      <c r="O29" s="29"/>
      <c r="P29" s="23"/>
      <c r="Q29" s="23"/>
      <c r="R29" s="23"/>
      <c r="S29" s="23"/>
      <c r="T29" s="23"/>
    </row>
    <row r="30" spans="1:20" ht="12.75" customHeight="1">
      <c r="A30" s="26" t="s">
        <v>39</v>
      </c>
      <c r="B30" s="26"/>
      <c r="C30" s="26"/>
      <c r="D30" s="26"/>
      <c r="E30" s="26"/>
      <c r="F30" s="23"/>
      <c r="G30" s="23"/>
      <c r="H30" s="23"/>
      <c r="I30" s="23"/>
      <c r="J30" s="15"/>
      <c r="K30" s="28"/>
      <c r="L30" s="23"/>
      <c r="M30" s="3"/>
      <c r="N30" s="23"/>
      <c r="O30" s="23"/>
      <c r="P30" s="23"/>
      <c r="Q30" s="23"/>
      <c r="R30" s="23"/>
      <c r="S30" s="23"/>
      <c r="T30" s="23"/>
    </row>
    <row r="31" spans="1:20">
      <c r="A31" s="3"/>
      <c r="B31" s="84"/>
      <c r="C31" s="84"/>
      <c r="D31" s="84"/>
      <c r="E31" s="84"/>
      <c r="F31" s="84"/>
      <c r="G31" s="84"/>
      <c r="H31" s="23"/>
      <c r="I31" s="23"/>
      <c r="J31" s="15"/>
      <c r="K31" s="28"/>
      <c r="L31" s="3"/>
      <c r="M31" s="3"/>
      <c r="N31" s="3"/>
      <c r="O31" s="3"/>
      <c r="P31" s="3"/>
      <c r="Q31" s="3"/>
      <c r="R31" s="3"/>
      <c r="S31" s="3"/>
      <c r="T31" s="3"/>
    </row>
    <row r="32" spans="1:20" ht="17.25">
      <c r="A32" s="3"/>
      <c r="B32" s="84"/>
      <c r="C32" s="84"/>
      <c r="D32" s="84"/>
      <c r="E32" s="84"/>
      <c r="F32" s="84"/>
      <c r="G32" s="23"/>
      <c r="H32" s="23"/>
      <c r="I32" s="23"/>
      <c r="J32" s="15"/>
      <c r="K32" s="28"/>
      <c r="L32" s="30"/>
      <c r="M32" s="3"/>
      <c r="N32" s="3"/>
      <c r="O32" s="3"/>
      <c r="P32" s="3"/>
      <c r="Q32" s="3"/>
      <c r="R32" s="3"/>
      <c r="S32" s="3"/>
      <c r="T32" s="3"/>
    </row>
    <row r="33" spans="1:20">
      <c r="A33" s="90"/>
      <c r="B33" s="90"/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3"/>
      <c r="R33" s="3"/>
      <c r="S33" s="3"/>
      <c r="T33" s="3"/>
    </row>
    <row r="34" spans="1:20">
      <c r="A34" s="90"/>
      <c r="B34" s="90"/>
      <c r="C34" s="90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3"/>
      <c r="R34" s="3"/>
      <c r="S34" s="3"/>
      <c r="T34" s="3"/>
    </row>
    <row r="35" spans="1:20">
      <c r="A35" s="90"/>
      <c r="B35" s="90"/>
      <c r="C35" s="90"/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3"/>
      <c r="R35" s="3"/>
      <c r="S35" s="3"/>
      <c r="T35" s="3"/>
    </row>
    <row r="36" spans="1:20">
      <c r="A36" s="90"/>
      <c r="B36" s="90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3"/>
      <c r="R36" s="3"/>
      <c r="S36" s="3"/>
      <c r="T36" s="3"/>
    </row>
    <row r="37" spans="1:20">
      <c r="A37" s="3"/>
      <c r="B37" s="33"/>
      <c r="C37" s="33"/>
      <c r="D37" s="33"/>
      <c r="E37" s="33"/>
      <c r="F37" s="33"/>
      <c r="G37" s="33"/>
      <c r="H37" s="33"/>
      <c r="I37" s="23"/>
      <c r="J37" s="15"/>
      <c r="K37" s="28"/>
      <c r="L37" s="3"/>
      <c r="M37" s="3"/>
      <c r="N37" s="3"/>
      <c r="O37" s="3"/>
      <c r="P37" s="3"/>
      <c r="Q37" s="3"/>
      <c r="R37" s="3"/>
      <c r="S37" s="3"/>
      <c r="T37" s="3"/>
    </row>
    <row r="38" spans="1:20">
      <c r="A38" s="3"/>
      <c r="B38" s="90"/>
      <c r="C38" s="90"/>
      <c r="D38" s="90"/>
      <c r="E38" s="90"/>
      <c r="F38" s="90"/>
      <c r="G38" s="23"/>
      <c r="H38" s="23"/>
      <c r="I38" s="23"/>
      <c r="J38" s="15"/>
      <c r="K38" s="28"/>
      <c r="L38" s="3"/>
      <c r="M38" s="3"/>
      <c r="N38" s="3"/>
      <c r="O38" s="3"/>
      <c r="P38" s="3"/>
      <c r="Q38" s="3"/>
      <c r="R38" s="3"/>
      <c r="S38" s="3"/>
      <c r="T38" s="3"/>
    </row>
    <row r="39" spans="1:20">
      <c r="A39" s="3"/>
      <c r="B39" s="90"/>
      <c r="C39" s="90"/>
      <c r="D39" s="90"/>
      <c r="E39" s="90"/>
      <c r="F39" s="90"/>
      <c r="G39" s="90"/>
      <c r="H39" s="23"/>
      <c r="I39" s="23"/>
      <c r="J39" s="23"/>
      <c r="K39" s="23"/>
      <c r="L39" s="3"/>
      <c r="M39" s="3"/>
      <c r="N39" s="3"/>
      <c r="O39" s="3"/>
      <c r="P39" s="3"/>
      <c r="Q39" s="3"/>
      <c r="R39" s="3"/>
      <c r="S39" s="3"/>
      <c r="T39" s="3"/>
    </row>
    <row r="40" spans="1:20">
      <c r="A40" s="3"/>
      <c r="B40" s="22"/>
      <c r="C40" s="34"/>
      <c r="D40" s="32"/>
      <c r="E40" s="34"/>
      <c r="F40" s="35"/>
      <c r="G40" s="23"/>
      <c r="H40" s="23"/>
      <c r="I40" s="23"/>
      <c r="J40" s="23"/>
      <c r="K40" s="23"/>
      <c r="L40" s="3"/>
      <c r="M40" s="3"/>
      <c r="N40" s="3"/>
      <c r="O40" s="3"/>
      <c r="P40" s="3"/>
      <c r="Q40" s="3"/>
      <c r="R40" s="3"/>
      <c r="S40" s="3"/>
      <c r="T40" s="3"/>
    </row>
    <row r="41" spans="1:20">
      <c r="B41" s="23"/>
      <c r="C41" s="23"/>
      <c r="D41" s="23"/>
      <c r="E41" s="23"/>
      <c r="F41" s="23"/>
      <c r="G41" s="23"/>
      <c r="H41" s="23"/>
      <c r="I41" s="23"/>
      <c r="J41" s="23"/>
      <c r="K41" s="23"/>
      <c r="R41" s="3"/>
      <c r="S41" s="3"/>
      <c r="T41" s="3"/>
    </row>
    <row r="42" spans="1:20">
      <c r="B42" s="23"/>
      <c r="C42" s="23"/>
      <c r="D42" s="23"/>
      <c r="E42" s="23"/>
      <c r="F42" s="23"/>
      <c r="G42" s="23"/>
      <c r="H42" s="23"/>
      <c r="I42" s="23"/>
      <c r="J42" s="23"/>
      <c r="K42" s="23"/>
    </row>
    <row r="43" spans="1:20">
      <c r="B43" s="23"/>
      <c r="C43" s="23"/>
      <c r="D43" s="23"/>
      <c r="E43" s="23"/>
      <c r="F43" s="23"/>
      <c r="G43" s="23"/>
      <c r="H43" s="23"/>
      <c r="I43" s="23"/>
      <c r="J43" s="23"/>
      <c r="K43" s="23"/>
    </row>
    <row r="44" spans="1:20">
      <c r="B44" s="23"/>
      <c r="C44" s="23"/>
      <c r="D44" s="23"/>
      <c r="E44" s="23"/>
      <c r="F44" s="23"/>
      <c r="G44" s="23"/>
      <c r="H44" s="23"/>
      <c r="I44" s="23"/>
      <c r="J44" s="23"/>
      <c r="K44" s="23"/>
    </row>
    <row r="45" spans="1:20">
      <c r="B45" s="23"/>
      <c r="C45" s="23"/>
      <c r="D45" s="23"/>
      <c r="E45" s="23"/>
      <c r="F45" s="23"/>
      <c r="G45" s="23"/>
      <c r="H45" s="23"/>
      <c r="I45" s="23"/>
      <c r="J45" s="23"/>
      <c r="K45" s="23"/>
    </row>
  </sheetData>
  <mergeCells count="30">
    <mergeCell ref="B38:F38"/>
    <mergeCell ref="B39:G39"/>
    <mergeCell ref="A35:F35"/>
    <mergeCell ref="G35:L35"/>
    <mergeCell ref="M35:P35"/>
    <mergeCell ref="A36:F36"/>
    <mergeCell ref="G36:L36"/>
    <mergeCell ref="M36:P36"/>
    <mergeCell ref="A33:F33"/>
    <mergeCell ref="G33:L33"/>
    <mergeCell ref="M33:P33"/>
    <mergeCell ref="A34:F34"/>
    <mergeCell ref="G34:L34"/>
    <mergeCell ref="M34:P34"/>
    <mergeCell ref="B32:F32"/>
    <mergeCell ref="A2:Q2"/>
    <mergeCell ref="A3:Q3"/>
    <mergeCell ref="A5:A7"/>
    <mergeCell ref="B5:I5"/>
    <mergeCell ref="J5:Q5"/>
    <mergeCell ref="B6:C6"/>
    <mergeCell ref="D6:E6"/>
    <mergeCell ref="F6:G6"/>
    <mergeCell ref="H6:I6"/>
    <mergeCell ref="J6:K6"/>
    <mergeCell ref="L6:M6"/>
    <mergeCell ref="N6:O6"/>
    <mergeCell ref="P6:Q6"/>
    <mergeCell ref="A21:G21"/>
    <mergeCell ref="B31:G31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3"/>
  <sheetViews>
    <sheetView workbookViewId="0">
      <selection activeCell="H24" sqref="H24"/>
    </sheetView>
  </sheetViews>
  <sheetFormatPr baseColWidth="10" defaultColWidth="11.42578125" defaultRowHeight="15"/>
  <cols>
    <col min="1" max="1" width="11.42578125" style="4"/>
    <col min="2" max="9" width="10.28515625" style="4" customWidth="1"/>
    <col min="10" max="10" width="3.140625" style="4" customWidth="1"/>
    <col min="11" max="12" width="10.28515625" style="4" customWidth="1"/>
    <col min="13" max="13" width="0.5703125" style="4" customWidth="1"/>
    <col min="14" max="14" width="12.42578125" style="4" customWidth="1"/>
    <col min="15" max="15" width="13.42578125" style="4" customWidth="1"/>
    <col min="16" max="16" width="1" style="4" customWidth="1"/>
    <col min="17" max="17" width="13.140625" style="4" customWidth="1"/>
    <col min="18" max="18" width="10.28515625" style="4" customWidth="1"/>
    <col min="19" max="19" width="0.85546875" style="4" customWidth="1"/>
    <col min="20" max="21" width="10.28515625" style="4" customWidth="1"/>
    <col min="22" max="16384" width="11.42578125" style="4"/>
  </cols>
  <sheetData>
    <row r="1" spans="1:24" ht="12.75" customHeight="1">
      <c r="A1" s="1"/>
      <c r="B1" s="1"/>
      <c r="C1" s="1"/>
      <c r="D1" s="1"/>
      <c r="E1" s="1"/>
      <c r="F1" s="1"/>
      <c r="G1" s="1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3"/>
      <c r="W1" s="3"/>
      <c r="X1" s="3"/>
    </row>
    <row r="2" spans="1:24" ht="12.75" customHeight="1">
      <c r="A2" s="96"/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3"/>
      <c r="W2" s="3"/>
      <c r="X2" s="3"/>
    </row>
    <row r="3" spans="1:24" ht="12.75" customHeight="1">
      <c r="A3" s="97" t="s">
        <v>52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3"/>
      <c r="W3" s="3"/>
      <c r="X3" s="3"/>
    </row>
    <row r="4" spans="1:24" ht="12.75" customHeight="1">
      <c r="A4" s="64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3"/>
      <c r="W4" s="3"/>
      <c r="X4" s="3"/>
    </row>
    <row r="5" spans="1:24" ht="12.75" customHeight="1">
      <c r="A5" s="95" t="s">
        <v>1</v>
      </c>
      <c r="B5" s="94" t="s">
        <v>2</v>
      </c>
      <c r="C5" s="94"/>
      <c r="D5" s="94"/>
      <c r="E5" s="94"/>
      <c r="F5" s="94"/>
      <c r="G5" s="94"/>
      <c r="H5" s="94"/>
      <c r="I5" s="94"/>
      <c r="J5" s="46"/>
      <c r="K5" s="94" t="s">
        <v>3</v>
      </c>
      <c r="L5" s="94"/>
      <c r="M5" s="94"/>
      <c r="N5" s="94"/>
      <c r="O5" s="94"/>
      <c r="P5" s="94"/>
      <c r="Q5" s="94"/>
      <c r="R5" s="94"/>
      <c r="S5" s="94"/>
      <c r="T5" s="94"/>
      <c r="U5" s="94"/>
      <c r="V5" s="5"/>
      <c r="W5" s="5"/>
      <c r="X5" s="5"/>
    </row>
    <row r="6" spans="1:24" ht="27.75" customHeight="1">
      <c r="A6" s="95"/>
      <c r="B6" s="94" t="s">
        <v>4</v>
      </c>
      <c r="C6" s="94"/>
      <c r="D6" s="94" t="s">
        <v>5</v>
      </c>
      <c r="E6" s="94"/>
      <c r="F6" s="94" t="s">
        <v>6</v>
      </c>
      <c r="G6" s="94"/>
      <c r="H6" s="94" t="s">
        <v>7</v>
      </c>
      <c r="I6" s="94"/>
      <c r="J6" s="65"/>
      <c r="K6" s="94" t="s">
        <v>4</v>
      </c>
      <c r="L6" s="94"/>
      <c r="M6" s="46"/>
      <c r="N6" s="94" t="s">
        <v>44</v>
      </c>
      <c r="O6" s="94"/>
      <c r="P6" s="46"/>
      <c r="Q6" s="94" t="s">
        <v>6</v>
      </c>
      <c r="R6" s="94"/>
      <c r="S6" s="46"/>
      <c r="T6" s="94" t="s">
        <v>7</v>
      </c>
      <c r="U6" s="94"/>
      <c r="V6" s="5"/>
      <c r="W6" s="5"/>
      <c r="X6" s="5"/>
    </row>
    <row r="7" spans="1:24" ht="12.75" customHeight="1">
      <c r="A7" s="95"/>
      <c r="B7" s="47" t="s">
        <v>10</v>
      </c>
      <c r="C7" s="47" t="s">
        <v>11</v>
      </c>
      <c r="D7" s="47" t="s">
        <v>10</v>
      </c>
      <c r="E7" s="47" t="s">
        <v>11</v>
      </c>
      <c r="F7" s="47" t="s">
        <v>10</v>
      </c>
      <c r="G7" s="47" t="s">
        <v>11</v>
      </c>
      <c r="H7" s="47" t="s">
        <v>10</v>
      </c>
      <c r="I7" s="47" t="s">
        <v>11</v>
      </c>
      <c r="J7" s="66"/>
      <c r="K7" s="47" t="s">
        <v>10</v>
      </c>
      <c r="L7" s="47" t="s">
        <v>11</v>
      </c>
      <c r="M7" s="66"/>
      <c r="N7" s="47" t="s">
        <v>10</v>
      </c>
      <c r="O7" s="47" t="s">
        <v>11</v>
      </c>
      <c r="P7" s="66"/>
      <c r="Q7" s="47" t="s">
        <v>10</v>
      </c>
      <c r="R7" s="47" t="s">
        <v>11</v>
      </c>
      <c r="S7" s="66"/>
      <c r="T7" s="47" t="s">
        <v>10</v>
      </c>
      <c r="U7" s="47" t="s">
        <v>11</v>
      </c>
      <c r="V7" s="5"/>
      <c r="W7" s="5"/>
      <c r="X7" s="5"/>
    </row>
    <row r="8" spans="1:24" ht="12.75" customHeight="1">
      <c r="A8" s="67" t="s">
        <v>14</v>
      </c>
      <c r="B8" s="68">
        <v>5.2126999999999999</v>
      </c>
      <c r="C8" s="69">
        <v>-1.6162999999999998</v>
      </c>
      <c r="D8" s="68">
        <v>5.0796961156620881</v>
      </c>
      <c r="E8" s="68">
        <v>-1.0336647407233381</v>
      </c>
      <c r="F8" s="68">
        <v>18.070547819617566</v>
      </c>
      <c r="G8" s="68">
        <v>2.9324301662433028</v>
      </c>
      <c r="H8" s="70">
        <v>16.347455953802228</v>
      </c>
      <c r="I8" s="70">
        <v>3.7193716045518403</v>
      </c>
      <c r="J8" s="48"/>
      <c r="K8" s="48">
        <v>9.7126999999999999</v>
      </c>
      <c r="L8" s="48">
        <v>2.8837000000000002</v>
      </c>
      <c r="M8" s="48"/>
      <c r="N8" s="48">
        <v>9.58</v>
      </c>
      <c r="O8" s="48">
        <v>3.4663352592766619</v>
      </c>
      <c r="P8" s="48"/>
      <c r="Q8" s="49">
        <v>22.570547819617566</v>
      </c>
      <c r="R8" s="48">
        <v>7.4324301662433028</v>
      </c>
      <c r="S8" s="48"/>
      <c r="T8" s="48">
        <v>20.85</v>
      </c>
      <c r="U8" s="50">
        <v>8.2200000000000006</v>
      </c>
      <c r="V8" s="3"/>
      <c r="W8" s="3"/>
      <c r="X8" s="3"/>
    </row>
    <row r="9" spans="1:24" ht="12.75" customHeight="1">
      <c r="A9" s="67" t="s">
        <v>15</v>
      </c>
      <c r="B9" s="68">
        <v>5.5426000000000002</v>
      </c>
      <c r="C9" s="69">
        <v>-1.3146000000000004</v>
      </c>
      <c r="D9" s="68">
        <v>6.0339254831538991</v>
      </c>
      <c r="E9" s="68">
        <v>-0.5605404318968894</v>
      </c>
      <c r="F9" s="68">
        <v>18.324415670855291</v>
      </c>
      <c r="G9" s="68">
        <v>2.794388416789066</v>
      </c>
      <c r="H9" s="70">
        <v>16.650546683413687</v>
      </c>
      <c r="I9" s="70">
        <v>4.2399824338962784</v>
      </c>
      <c r="J9" s="48"/>
      <c r="K9" s="48">
        <v>9.7726000000000006</v>
      </c>
      <c r="L9" s="48">
        <v>2.9154</v>
      </c>
      <c r="M9" s="48"/>
      <c r="N9" s="48">
        <v>10.26</v>
      </c>
      <c r="O9" s="48">
        <v>3.669459568103111</v>
      </c>
      <c r="P9" s="48"/>
      <c r="Q9" s="49">
        <v>22.554415670855292</v>
      </c>
      <c r="R9" s="48">
        <v>7.0243884167890664</v>
      </c>
      <c r="S9" s="48"/>
      <c r="T9" s="48">
        <v>20.88</v>
      </c>
      <c r="U9" s="50">
        <v>8.4700000000000006</v>
      </c>
      <c r="V9" s="3"/>
      <c r="W9" s="3"/>
      <c r="X9" s="3"/>
    </row>
    <row r="10" spans="1:24" ht="12.75" customHeight="1">
      <c r="A10" s="67" t="s">
        <v>16</v>
      </c>
      <c r="B10" s="68">
        <v>4.002714285714287</v>
      </c>
      <c r="C10" s="69">
        <v>-2.3024857142857136</v>
      </c>
      <c r="D10" s="68">
        <v>5.8980312870210074</v>
      </c>
      <c r="E10" s="68">
        <v>-1.2633068793082436</v>
      </c>
      <c r="F10" s="68">
        <v>17.322642151570165</v>
      </c>
      <c r="G10" s="68">
        <v>1.6743610401930376</v>
      </c>
      <c r="H10" s="70">
        <v>15.06621600658252</v>
      </c>
      <c r="I10" s="70">
        <v>3.2520711697626812</v>
      </c>
      <c r="J10" s="48"/>
      <c r="K10" s="48">
        <v>9.0020000000000007</v>
      </c>
      <c r="L10" s="48">
        <v>2.6968000000000001</v>
      </c>
      <c r="M10" s="48"/>
      <c r="N10" s="48">
        <v>10.9</v>
      </c>
      <c r="O10" s="48">
        <v>3.7359788349774701</v>
      </c>
      <c r="P10" s="48"/>
      <c r="Q10" s="49">
        <v>22.321927865855876</v>
      </c>
      <c r="R10" s="48">
        <v>6.6736467544787512</v>
      </c>
      <c r="S10" s="48"/>
      <c r="T10" s="48">
        <v>20.07</v>
      </c>
      <c r="U10" s="50">
        <v>8.25</v>
      </c>
      <c r="V10" s="3"/>
      <c r="W10" s="3"/>
      <c r="X10" s="3"/>
    </row>
    <row r="11" spans="1:24" ht="12.75" customHeight="1">
      <c r="A11" s="67" t="s">
        <v>17</v>
      </c>
      <c r="B11" s="68">
        <v>4.9977999999999989</v>
      </c>
      <c r="C11" s="69">
        <v>-2.1121000000000012</v>
      </c>
      <c r="D11" s="68">
        <v>5.3338344489214569</v>
      </c>
      <c r="E11" s="69">
        <v>-1.0889035957122153</v>
      </c>
      <c r="F11" s="68">
        <v>17.944279423328904</v>
      </c>
      <c r="G11" s="68">
        <v>1.3237777910233888</v>
      </c>
      <c r="H11" s="70">
        <v>15.264265115711261</v>
      </c>
      <c r="I11" s="70">
        <v>2.6781473314669606</v>
      </c>
      <c r="J11" s="48"/>
      <c r="K11" s="48">
        <v>10.0183</v>
      </c>
      <c r="L11" s="48">
        <v>2.9083999999999999</v>
      </c>
      <c r="M11" s="48"/>
      <c r="N11" s="48">
        <v>10.35</v>
      </c>
      <c r="O11" s="48">
        <v>3.9315964042877858</v>
      </c>
      <c r="P11" s="48"/>
      <c r="Q11" s="49">
        <v>22.964779423328906</v>
      </c>
      <c r="R11" s="48">
        <v>6.3442777910233898</v>
      </c>
      <c r="S11" s="48"/>
      <c r="T11" s="48">
        <v>20.28</v>
      </c>
      <c r="U11" s="50">
        <v>7.7</v>
      </c>
      <c r="V11" s="3"/>
      <c r="W11" s="3"/>
      <c r="X11" s="3"/>
    </row>
    <row r="12" spans="1:24" ht="12.75" customHeight="1">
      <c r="A12" s="67" t="s">
        <v>18</v>
      </c>
      <c r="B12" s="68">
        <v>4.8243999999999998</v>
      </c>
      <c r="C12" s="71">
        <v>-2.6188000000000002</v>
      </c>
      <c r="D12" s="68">
        <v>5.6448855596190493</v>
      </c>
      <c r="E12" s="69">
        <v>-1.4287076877904741</v>
      </c>
      <c r="F12" s="68">
        <v>17.135393254089287</v>
      </c>
      <c r="G12" s="68">
        <v>1.2844725130625267</v>
      </c>
      <c r="H12" s="70">
        <v>15.384552553371385</v>
      </c>
      <c r="I12" s="70">
        <v>2.7601538833054287</v>
      </c>
      <c r="J12" s="48"/>
      <c r="K12" s="48">
        <v>10.0144</v>
      </c>
      <c r="L12" s="48">
        <v>2.5712000000000002</v>
      </c>
      <c r="M12" s="48"/>
      <c r="N12" s="48">
        <v>10.83</v>
      </c>
      <c r="O12" s="48">
        <v>3.7612923122095263</v>
      </c>
      <c r="P12" s="48"/>
      <c r="Q12" s="49">
        <v>22.325393254089288</v>
      </c>
      <c r="R12" s="48">
        <v>6.4744725130625271</v>
      </c>
      <c r="S12" s="48"/>
      <c r="T12" s="48">
        <v>20.57</v>
      </c>
      <c r="U12" s="50">
        <v>7.95</v>
      </c>
      <c r="V12" s="3"/>
      <c r="W12" s="3"/>
      <c r="X12" s="3"/>
    </row>
    <row r="13" spans="1:24" ht="12.75" customHeight="1">
      <c r="A13" s="67" t="s">
        <v>19</v>
      </c>
      <c r="B13" s="68">
        <v>3.8219000000000003</v>
      </c>
      <c r="C13" s="71">
        <v>-3.2075</v>
      </c>
      <c r="D13" s="68">
        <v>4.0037185777083879</v>
      </c>
      <c r="E13" s="69">
        <v>-1.9183841150255283</v>
      </c>
      <c r="F13" s="68">
        <v>16.689311299763379</v>
      </c>
      <c r="G13" s="68">
        <v>0.7890051089033383</v>
      </c>
      <c r="H13" s="70">
        <v>14.981065499128327</v>
      </c>
      <c r="I13" s="70">
        <v>2.8049780372456352</v>
      </c>
      <c r="J13" s="48"/>
      <c r="K13" s="48">
        <v>9.3719000000000001</v>
      </c>
      <c r="L13" s="48">
        <v>2.3424999999999998</v>
      </c>
      <c r="M13" s="48"/>
      <c r="N13" s="48">
        <v>9.5500000000000007</v>
      </c>
      <c r="O13" s="48">
        <v>3.6316158849744715</v>
      </c>
      <c r="P13" s="48"/>
      <c r="Q13" s="49">
        <v>22.239311299763379</v>
      </c>
      <c r="R13" s="48">
        <v>6.3390051089033381</v>
      </c>
      <c r="S13" s="48"/>
      <c r="T13" s="48">
        <v>20.53</v>
      </c>
      <c r="U13" s="50">
        <v>8.36</v>
      </c>
      <c r="V13" s="3"/>
      <c r="W13" s="3"/>
      <c r="X13" s="3"/>
    </row>
    <row r="14" spans="1:24" ht="12.75" customHeight="1">
      <c r="A14" s="67" t="s">
        <v>20</v>
      </c>
      <c r="B14" s="68">
        <v>4.12</v>
      </c>
      <c r="C14" s="71">
        <v>-2.87</v>
      </c>
      <c r="D14" s="68">
        <v>5.19</v>
      </c>
      <c r="E14" s="69">
        <v>-1.59</v>
      </c>
      <c r="F14" s="68">
        <v>17.09</v>
      </c>
      <c r="G14" s="68">
        <v>0.84</v>
      </c>
      <c r="H14" s="70">
        <v>15.255000000000001</v>
      </c>
      <c r="I14" s="70">
        <v>2.7</v>
      </c>
      <c r="J14" s="48"/>
      <c r="K14" s="48">
        <v>9.3140000000000001</v>
      </c>
      <c r="L14" s="48">
        <v>2.3290000000000002</v>
      </c>
      <c r="M14" s="48"/>
      <c r="N14" s="48">
        <v>10.38</v>
      </c>
      <c r="O14" s="48">
        <v>3.6069026190795119</v>
      </c>
      <c r="P14" s="48"/>
      <c r="Q14" s="49">
        <v>22.285969427156235</v>
      </c>
      <c r="R14" s="48">
        <v>6.0360724836488684</v>
      </c>
      <c r="S14" s="48"/>
      <c r="T14" s="48">
        <v>20.440000000000001</v>
      </c>
      <c r="U14" s="50">
        <v>7.89</v>
      </c>
      <c r="V14" s="3"/>
      <c r="W14" s="3"/>
      <c r="X14" s="3"/>
    </row>
    <row r="15" spans="1:24" ht="12.75" customHeight="1">
      <c r="A15" s="67" t="s">
        <v>21</v>
      </c>
      <c r="B15" s="68">
        <v>4.442499999999999</v>
      </c>
      <c r="C15" s="71">
        <v>-3.1099000000000006</v>
      </c>
      <c r="D15" s="68">
        <v>5.2790586359340566</v>
      </c>
      <c r="E15" s="69">
        <v>-2.0866774444395815</v>
      </c>
      <c r="F15" s="68">
        <v>16.539935726490675</v>
      </c>
      <c r="G15" s="68">
        <v>0.79079566320136063</v>
      </c>
      <c r="H15" s="70">
        <v>14.731726284390973</v>
      </c>
      <c r="I15" s="70">
        <v>2.5301936400860203</v>
      </c>
      <c r="J15" s="48" t="s">
        <v>26</v>
      </c>
      <c r="K15" s="48">
        <v>9.9224999999999994</v>
      </c>
      <c r="L15" s="48">
        <v>2.3700999999999999</v>
      </c>
      <c r="M15" s="48"/>
      <c r="N15" s="48">
        <v>10.76</v>
      </c>
      <c r="O15" s="48">
        <v>3.393322555560419</v>
      </c>
      <c r="P15" s="48" t="s">
        <v>26</v>
      </c>
      <c r="Q15" s="48">
        <v>22.019935726490676</v>
      </c>
      <c r="R15" s="48">
        <v>6.2707956632013611</v>
      </c>
      <c r="S15" s="48" t="s">
        <v>26</v>
      </c>
      <c r="T15" s="48">
        <v>20.21</v>
      </c>
      <c r="U15" s="48">
        <v>8.01</v>
      </c>
      <c r="V15" s="3"/>
      <c r="W15" s="3"/>
      <c r="X15" s="3"/>
    </row>
    <row r="16" spans="1:24" ht="12.75" customHeight="1">
      <c r="A16" s="67" t="s">
        <v>22</v>
      </c>
      <c r="B16" s="68">
        <v>3.7814000000000005</v>
      </c>
      <c r="C16" s="71">
        <v>-3.3182</v>
      </c>
      <c r="D16" s="68">
        <v>4.0270525165550319</v>
      </c>
      <c r="E16" s="69">
        <v>-1.9737209872972183</v>
      </c>
      <c r="F16" s="68">
        <v>16.6131128256424</v>
      </c>
      <c r="G16" s="68">
        <v>0.82004187145347984</v>
      </c>
      <c r="H16" s="70">
        <v>14.909834282541066</v>
      </c>
      <c r="I16" s="70">
        <v>1.9404459354880137</v>
      </c>
      <c r="J16" s="48"/>
      <c r="K16" s="48">
        <v>9.3314000000000004</v>
      </c>
      <c r="L16" s="48">
        <v>2.2317999999999998</v>
      </c>
      <c r="M16" s="48"/>
      <c r="N16" s="48">
        <v>9.58</v>
      </c>
      <c r="O16" s="48">
        <v>3.5762790127027815</v>
      </c>
      <c r="P16" s="48"/>
      <c r="Q16" s="48">
        <v>22.163112825642436</v>
      </c>
      <c r="R16" s="48">
        <v>6.3700418714534797</v>
      </c>
      <c r="S16" s="48"/>
      <c r="T16" s="48">
        <v>20.46</v>
      </c>
      <c r="U16" s="48">
        <v>7.49</v>
      </c>
      <c r="V16" s="3"/>
      <c r="W16" s="3"/>
      <c r="X16" s="3"/>
    </row>
    <row r="17" spans="1:24" ht="12.75" customHeight="1">
      <c r="A17" s="67" t="s">
        <v>23</v>
      </c>
      <c r="B17" s="68">
        <v>3.5827999999999998</v>
      </c>
      <c r="C17" s="71">
        <v>-3.9610000000000003</v>
      </c>
      <c r="D17" s="68">
        <v>4.3792543971568874</v>
      </c>
      <c r="E17" s="69">
        <v>-2.7901721691139438</v>
      </c>
      <c r="F17" s="68">
        <v>16.420040796405367</v>
      </c>
      <c r="G17" s="68">
        <v>-0.41685123777833422</v>
      </c>
      <c r="H17" s="70">
        <v>14.040940134069089</v>
      </c>
      <c r="I17" s="70">
        <v>1.802458701455123</v>
      </c>
      <c r="J17" s="48"/>
      <c r="K17" s="48">
        <v>9.6928000000000001</v>
      </c>
      <c r="L17" s="48">
        <v>2.149</v>
      </c>
      <c r="M17" s="48"/>
      <c r="N17" s="48">
        <v>10.49</v>
      </c>
      <c r="O17" s="48">
        <v>3.3198278308860565</v>
      </c>
      <c r="P17" s="48"/>
      <c r="Q17" s="48">
        <v>22.530040796405366</v>
      </c>
      <c r="R17" s="48">
        <v>5.6931487622216661</v>
      </c>
      <c r="S17" s="48"/>
      <c r="T17" s="48">
        <v>20.149999999999999</v>
      </c>
      <c r="U17" s="48">
        <v>7.91</v>
      </c>
      <c r="V17" s="3"/>
      <c r="W17" s="3"/>
      <c r="X17" s="3"/>
    </row>
    <row r="18" spans="1:24" ht="12.75" customHeight="1">
      <c r="A18" s="67" t="s">
        <v>24</v>
      </c>
      <c r="B18" s="68">
        <v>3.8868</v>
      </c>
      <c r="C18" s="71">
        <v>-3.9257</v>
      </c>
      <c r="D18" s="68">
        <v>4.2909922865646406</v>
      </c>
      <c r="E18" s="69">
        <v>-3.0293949132222626</v>
      </c>
      <c r="F18" s="68">
        <v>16.484313363691673</v>
      </c>
      <c r="G18" s="68">
        <v>0.21143671600805014</v>
      </c>
      <c r="H18" s="70">
        <v>15.914883655495881</v>
      </c>
      <c r="I18" s="70">
        <v>1.7633756693911247</v>
      </c>
      <c r="J18" s="48"/>
      <c r="K18" s="48">
        <v>9.9268000000000001</v>
      </c>
      <c r="L18" s="48">
        <v>2.1143000000000001</v>
      </c>
      <c r="M18" s="48"/>
      <c r="N18" s="48">
        <v>10.33</v>
      </c>
      <c r="O18" s="48">
        <v>3.0106050867777374</v>
      </c>
      <c r="P18" s="48"/>
      <c r="Q18" s="48">
        <v>22.524313363691672</v>
      </c>
      <c r="R18" s="48">
        <v>6.2514367160080502</v>
      </c>
      <c r="S18" s="48"/>
      <c r="T18" s="48">
        <v>21.95</v>
      </c>
      <c r="U18" s="48">
        <v>7.8</v>
      </c>
      <c r="V18" s="3"/>
      <c r="W18" s="3"/>
      <c r="X18" s="3"/>
    </row>
    <row r="19" spans="1:24" ht="12.75" customHeight="1">
      <c r="A19" s="51" t="s">
        <v>25</v>
      </c>
      <c r="B19" s="73">
        <v>3.6102999999999996</v>
      </c>
      <c r="C19" s="73">
        <v>-3.3001000000000005</v>
      </c>
      <c r="D19" s="73">
        <v>3.7584999999999988</v>
      </c>
      <c r="E19" s="73">
        <v>-2.1907000000000005</v>
      </c>
      <c r="F19" s="73">
        <v>15.453400000000002</v>
      </c>
      <c r="G19" s="73">
        <v>6.7800000000000082E-2</v>
      </c>
      <c r="H19" s="73">
        <v>13.991099999999999</v>
      </c>
      <c r="I19" s="73">
        <v>1.8506</v>
      </c>
      <c r="J19" s="52"/>
      <c r="K19" s="52">
        <v>9.2202999999999999</v>
      </c>
      <c r="L19" s="52">
        <v>2.3098999999999998</v>
      </c>
      <c r="M19" s="52"/>
      <c r="N19" s="52">
        <v>9.3699999999999992</v>
      </c>
      <c r="O19" s="52">
        <v>3.42</v>
      </c>
      <c r="P19" s="52" t="s">
        <v>26</v>
      </c>
      <c r="Q19" s="52">
        <v>21.06</v>
      </c>
      <c r="R19" s="52">
        <v>5.68</v>
      </c>
      <c r="S19" s="52" t="s">
        <v>26</v>
      </c>
      <c r="T19" s="52">
        <v>19.600000000000001</v>
      </c>
      <c r="U19" s="52">
        <v>7.46</v>
      </c>
      <c r="V19" s="3"/>
      <c r="W19" s="3"/>
      <c r="X19" s="3"/>
    </row>
    <row r="20" spans="1:24" ht="12.75" customHeight="1">
      <c r="A20" s="55" t="s">
        <v>28</v>
      </c>
      <c r="B20" s="53"/>
      <c r="C20" s="53"/>
      <c r="D20" s="54"/>
      <c r="E20" s="54"/>
      <c r="F20" s="54"/>
      <c r="G20" s="54"/>
      <c r="H20" s="48"/>
      <c r="I20" s="48"/>
      <c r="J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3"/>
      <c r="W20" s="3"/>
      <c r="X20" s="3"/>
    </row>
    <row r="21" spans="1:24" ht="12.75" customHeight="1">
      <c r="A21" s="55" t="s">
        <v>45</v>
      </c>
      <c r="B21" s="55"/>
      <c r="C21" s="55"/>
      <c r="D21" s="55"/>
      <c r="E21" s="55"/>
      <c r="F21" s="56"/>
      <c r="G21" s="57"/>
      <c r="H21" s="57"/>
      <c r="I21" s="57"/>
      <c r="J21" s="57"/>
      <c r="K21" s="57"/>
      <c r="L21" s="57"/>
      <c r="M21" s="57"/>
      <c r="N21" s="56"/>
      <c r="O21" s="56"/>
      <c r="P21" s="56"/>
      <c r="Q21" s="56"/>
      <c r="R21" s="56"/>
      <c r="S21" s="56"/>
      <c r="T21" s="56"/>
      <c r="U21" s="57"/>
      <c r="V21" s="3"/>
      <c r="W21" s="3"/>
      <c r="X21" s="3"/>
    </row>
    <row r="22" spans="1:24" ht="12.75" customHeight="1">
      <c r="A22" s="55" t="s">
        <v>46</v>
      </c>
      <c r="B22" s="55"/>
      <c r="C22" s="55"/>
      <c r="D22" s="55"/>
      <c r="E22" s="55"/>
      <c r="F22" s="56"/>
      <c r="G22" s="57"/>
      <c r="H22" s="57"/>
      <c r="I22" s="57"/>
      <c r="J22" s="57"/>
      <c r="K22" s="58"/>
      <c r="L22" s="57"/>
      <c r="M22" s="57"/>
      <c r="N22" s="56"/>
      <c r="O22" s="56"/>
      <c r="P22" s="56"/>
      <c r="Q22" s="59"/>
      <c r="R22" s="56"/>
      <c r="S22" s="56"/>
      <c r="T22" s="56"/>
      <c r="U22" s="57"/>
      <c r="V22" s="3"/>
      <c r="W22" s="3"/>
      <c r="X22" s="3"/>
    </row>
    <row r="23" spans="1:24" ht="12.75" customHeight="1">
      <c r="A23" s="55" t="s">
        <v>47</v>
      </c>
      <c r="B23" s="55"/>
      <c r="C23" s="55"/>
      <c r="D23" s="55"/>
      <c r="E23" s="55"/>
      <c r="F23" s="56"/>
      <c r="G23" s="57"/>
      <c r="H23" s="57"/>
      <c r="I23" s="57"/>
      <c r="J23" s="57"/>
      <c r="K23" s="60"/>
      <c r="L23" s="57"/>
      <c r="M23" s="57"/>
      <c r="N23" s="56"/>
      <c r="O23" s="56"/>
      <c r="P23" s="56"/>
      <c r="Q23" s="59"/>
      <c r="R23" s="56"/>
      <c r="S23" s="56"/>
      <c r="T23" s="56"/>
      <c r="U23" s="57"/>
      <c r="V23" s="3"/>
      <c r="W23" s="3"/>
      <c r="X23" s="3"/>
    </row>
    <row r="24" spans="1:24" ht="12.75" customHeight="1">
      <c r="A24" s="55" t="s">
        <v>48</v>
      </c>
      <c r="B24" s="55"/>
      <c r="C24" s="55"/>
      <c r="D24" s="55"/>
      <c r="E24" s="55"/>
      <c r="F24" s="56"/>
      <c r="G24" s="57"/>
      <c r="H24" s="57"/>
      <c r="I24" s="57"/>
      <c r="J24" s="57"/>
      <c r="K24" s="60"/>
      <c r="L24" s="57"/>
      <c r="M24" s="57"/>
      <c r="N24" s="56"/>
      <c r="O24" s="56"/>
      <c r="P24" s="56"/>
      <c r="Q24" s="56"/>
      <c r="R24" s="56"/>
      <c r="S24" s="56"/>
      <c r="T24" s="56"/>
      <c r="U24" s="57"/>
      <c r="V24" s="3"/>
      <c r="W24" s="3"/>
      <c r="X24" s="3"/>
    </row>
    <row r="25" spans="1:24" ht="12.75" customHeight="1">
      <c r="A25" s="55" t="s">
        <v>49</v>
      </c>
      <c r="B25" s="55"/>
      <c r="C25" s="55"/>
      <c r="D25" s="55"/>
      <c r="E25" s="55"/>
      <c r="F25" s="56"/>
      <c r="G25" s="57"/>
      <c r="H25" s="57"/>
      <c r="I25" s="57"/>
      <c r="J25" s="57"/>
      <c r="K25" s="60"/>
      <c r="L25" s="50"/>
      <c r="M25" s="50"/>
      <c r="N25" s="56"/>
      <c r="O25" s="56"/>
      <c r="P25" s="56"/>
      <c r="Q25" s="56"/>
      <c r="R25" s="58"/>
      <c r="S25" s="58"/>
      <c r="T25" s="56"/>
      <c r="U25" s="57"/>
      <c r="V25" s="3"/>
      <c r="W25" s="3"/>
      <c r="X25" s="3"/>
    </row>
    <row r="26" spans="1:24" ht="12.75" customHeight="1">
      <c r="A26" s="53" t="s">
        <v>50</v>
      </c>
      <c r="B26" s="54"/>
      <c r="C26" s="54"/>
      <c r="D26" s="54"/>
      <c r="E26" s="54"/>
      <c r="F26" s="54"/>
      <c r="G26" s="54"/>
      <c r="H26" s="48"/>
      <c r="I26" s="48"/>
      <c r="J26" s="48"/>
      <c r="K26" s="60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3"/>
      <c r="W26" s="3"/>
      <c r="X26" s="3"/>
    </row>
    <row r="27" spans="1:24" ht="14.25" customHeight="1">
      <c r="A27" s="55" t="s">
        <v>51</v>
      </c>
      <c r="B27" s="55"/>
      <c r="C27" s="55"/>
      <c r="D27" s="55"/>
      <c r="E27" s="55"/>
      <c r="F27" s="56"/>
      <c r="G27" s="57"/>
      <c r="H27" s="57"/>
      <c r="I27" s="57"/>
      <c r="J27" s="57"/>
      <c r="K27" s="60"/>
      <c r="L27" s="50"/>
      <c r="M27" s="50"/>
      <c r="N27" s="56"/>
      <c r="O27" s="50"/>
      <c r="P27" s="50"/>
      <c r="Q27" s="56"/>
      <c r="R27" s="58"/>
      <c r="S27" s="58"/>
      <c r="T27" s="56"/>
      <c r="U27" s="57"/>
      <c r="V27" s="3"/>
      <c r="W27" s="3"/>
      <c r="X27" s="3"/>
    </row>
    <row r="28" spans="1:24">
      <c r="A28" s="55" t="s">
        <v>27</v>
      </c>
      <c r="B28" s="55"/>
      <c r="C28" s="55"/>
      <c r="D28" s="55"/>
      <c r="E28" s="55"/>
      <c r="F28" s="56"/>
      <c r="G28" s="56"/>
      <c r="H28" s="56"/>
      <c r="I28" s="56"/>
      <c r="J28" s="56"/>
      <c r="K28" s="48"/>
      <c r="L28" s="61"/>
      <c r="M28" s="61"/>
      <c r="N28" s="56"/>
      <c r="O28" s="56"/>
      <c r="P28" s="56"/>
      <c r="Q28" s="56"/>
      <c r="R28" s="56"/>
      <c r="S28" s="56"/>
      <c r="T28" s="56"/>
      <c r="U28" s="56"/>
      <c r="V28" s="3"/>
      <c r="W28" s="3"/>
      <c r="X28" s="3"/>
    </row>
    <row r="29" spans="1:24">
      <c r="A29" s="3"/>
      <c r="B29" s="84"/>
      <c r="C29" s="84"/>
      <c r="D29" s="84"/>
      <c r="E29" s="84"/>
      <c r="F29" s="84"/>
      <c r="G29" s="84"/>
      <c r="H29" s="3"/>
      <c r="I29" s="3"/>
      <c r="J29" s="3"/>
      <c r="K29" s="15"/>
      <c r="L29" s="28"/>
      <c r="M29" s="28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ht="17.25">
      <c r="A30" s="3"/>
      <c r="B30" s="84"/>
      <c r="C30" s="84"/>
      <c r="D30" s="84"/>
      <c r="E30" s="84"/>
      <c r="F30" s="84"/>
      <c r="G30" s="3"/>
      <c r="H30" s="3"/>
      <c r="I30" s="3"/>
      <c r="J30" s="3"/>
      <c r="K30" s="15"/>
      <c r="L30" s="28"/>
      <c r="M30" s="28"/>
      <c r="N30" s="30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>
      <c r="A31" s="72"/>
      <c r="B31" s="62"/>
      <c r="C31" s="62"/>
      <c r="D31" s="62"/>
      <c r="E31" s="62"/>
      <c r="F31" s="62"/>
      <c r="G31" s="33"/>
      <c r="H31" s="62"/>
      <c r="I31" s="33"/>
      <c r="J31" s="33"/>
      <c r="K31" s="62"/>
      <c r="L31" s="33"/>
      <c r="M31" s="33"/>
      <c r="N31" s="62"/>
      <c r="O31" s="90"/>
      <c r="P31" s="90"/>
      <c r="Q31" s="90"/>
      <c r="R31" s="90"/>
      <c r="S31" s="90"/>
      <c r="T31" s="90"/>
      <c r="U31" s="3"/>
      <c r="V31" s="3"/>
      <c r="W31" s="3"/>
      <c r="X31" s="3"/>
    </row>
    <row r="32" spans="1:24">
      <c r="A32" s="72"/>
      <c r="B32" s="72"/>
      <c r="C32" s="72"/>
      <c r="D32" s="72"/>
      <c r="E32" s="72"/>
      <c r="F32" s="72"/>
      <c r="G32" s="33"/>
      <c r="H32" s="33"/>
      <c r="I32" s="33"/>
      <c r="J32" s="33"/>
      <c r="K32" s="33"/>
      <c r="L32" s="33"/>
      <c r="M32" s="33"/>
      <c r="N32" s="33"/>
      <c r="O32" s="90"/>
      <c r="P32" s="90"/>
      <c r="Q32" s="90"/>
      <c r="R32" s="90"/>
      <c r="S32" s="90"/>
      <c r="T32" s="90"/>
      <c r="U32" s="3"/>
      <c r="V32" s="3"/>
      <c r="W32" s="3"/>
      <c r="X32" s="3"/>
    </row>
    <row r="33" spans="1:24">
      <c r="A33" s="72"/>
      <c r="B33" s="72"/>
      <c r="C33" s="72"/>
      <c r="D33" s="72"/>
      <c r="E33" s="72"/>
      <c r="F33" s="72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3"/>
      <c r="V33" s="3"/>
      <c r="W33" s="3"/>
      <c r="X33" s="3"/>
    </row>
    <row r="34" spans="1:24">
      <c r="A34" s="72"/>
      <c r="B34" s="72"/>
      <c r="C34" s="72"/>
      <c r="D34" s="72"/>
      <c r="E34" s="72"/>
      <c r="F34" s="72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3"/>
      <c r="V34" s="3"/>
      <c r="W34" s="3"/>
      <c r="X34" s="3"/>
    </row>
    <row r="35" spans="1:24">
      <c r="A35" s="3"/>
      <c r="B35" s="33"/>
      <c r="C35" s="33"/>
      <c r="D35" s="33"/>
      <c r="E35" s="33"/>
      <c r="F35" s="33"/>
      <c r="G35" s="33"/>
      <c r="H35" s="33"/>
      <c r="I35" s="3"/>
      <c r="J35" s="3"/>
      <c r="K35" s="15"/>
      <c r="L35" s="28"/>
      <c r="M35" s="28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spans="1:24">
      <c r="A36" s="3"/>
      <c r="B36" s="90"/>
      <c r="C36" s="90"/>
      <c r="D36" s="90"/>
      <c r="E36" s="90"/>
      <c r="F36" s="90"/>
      <c r="G36" s="3"/>
      <c r="H36" s="3"/>
      <c r="I36" s="3"/>
      <c r="J36" s="3"/>
      <c r="K36" s="15"/>
      <c r="L36" s="28"/>
      <c r="M36" s="28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spans="1:24">
      <c r="A37" s="3"/>
      <c r="B37" s="90"/>
      <c r="C37" s="90"/>
      <c r="D37" s="90"/>
      <c r="E37" s="90"/>
      <c r="F37" s="90"/>
      <c r="G37" s="90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1:24">
      <c r="A38" s="3"/>
      <c r="B38" s="63"/>
      <c r="C38" s="35"/>
      <c r="D38" s="32"/>
      <c r="E38" s="35"/>
      <c r="F38" s="35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spans="1:24"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V39" s="3"/>
      <c r="W39" s="3"/>
      <c r="X39" s="3"/>
    </row>
    <row r="40" spans="1:24"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1:24"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24"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24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</sheetData>
  <mergeCells count="23">
    <mergeCell ref="B36:F36"/>
    <mergeCell ref="B37:G37"/>
    <mergeCell ref="O32:T32"/>
    <mergeCell ref="A2:U2"/>
    <mergeCell ref="A3:U3"/>
    <mergeCell ref="K5:U5"/>
    <mergeCell ref="K6:L6"/>
    <mergeCell ref="Q6:R6"/>
    <mergeCell ref="T6:U6"/>
    <mergeCell ref="B29:G29"/>
    <mergeCell ref="B30:F30"/>
    <mergeCell ref="G33:N33"/>
    <mergeCell ref="O33:T33"/>
    <mergeCell ref="G34:N34"/>
    <mergeCell ref="O34:T34"/>
    <mergeCell ref="O31:T31"/>
    <mergeCell ref="N6:O6"/>
    <mergeCell ref="A5:A7"/>
    <mergeCell ref="B5:I5"/>
    <mergeCell ref="B6:C6"/>
    <mergeCell ref="D6:E6"/>
    <mergeCell ref="F6:G6"/>
    <mergeCell ref="H6:I6"/>
  </mergeCells>
  <phoneticPr fontId="27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5"/>
  <sheetViews>
    <sheetView tabSelected="1" topLeftCell="H1" workbookViewId="0">
      <selection activeCell="V9" sqref="V9"/>
    </sheetView>
  </sheetViews>
  <sheetFormatPr baseColWidth="10" defaultColWidth="11.42578125" defaultRowHeight="15"/>
  <cols>
    <col min="1" max="1" width="11.42578125" style="4"/>
    <col min="2" max="9" width="10.28515625" style="4" customWidth="1"/>
    <col min="10" max="10" width="3.140625" style="4" customWidth="1"/>
    <col min="11" max="11" width="12" style="4" customWidth="1"/>
    <col min="12" max="12" width="10.28515625" style="4" customWidth="1"/>
    <col min="13" max="13" width="0.5703125" style="4" customWidth="1"/>
    <col min="14" max="14" width="12.42578125" style="4" customWidth="1"/>
    <col min="15" max="15" width="13.42578125" style="4" customWidth="1"/>
    <col min="16" max="16" width="1" style="4" customWidth="1"/>
    <col min="17" max="17" width="13.140625" style="4" customWidth="1"/>
    <col min="18" max="18" width="10.28515625" style="4" customWidth="1"/>
    <col min="19" max="19" width="0.85546875" style="4" customWidth="1"/>
    <col min="20" max="21" width="10.28515625" style="4" customWidth="1"/>
    <col min="22" max="16384" width="11.42578125" style="4"/>
  </cols>
  <sheetData>
    <row r="1" spans="1:29" ht="12.75" customHeight="1">
      <c r="A1" s="1" t="s">
        <v>38</v>
      </c>
      <c r="B1" s="1"/>
      <c r="C1" s="1"/>
      <c r="D1" s="1"/>
      <c r="E1" s="1"/>
      <c r="F1" s="1"/>
      <c r="G1" s="1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9" ht="12.75" customHeight="1">
      <c r="A2" s="96"/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</row>
    <row r="3" spans="1:29" ht="12.75" customHeight="1">
      <c r="A3" s="97" t="s">
        <v>53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</row>
    <row r="4" spans="1:29" ht="12.75" customHeight="1">
      <c r="A4" s="64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</row>
    <row r="5" spans="1:29" ht="12.75" customHeight="1">
      <c r="A5" s="95" t="s">
        <v>1</v>
      </c>
      <c r="B5" s="94" t="s">
        <v>2</v>
      </c>
      <c r="C5" s="94"/>
      <c r="D5" s="94"/>
      <c r="E5" s="94"/>
      <c r="F5" s="94"/>
      <c r="G5" s="94"/>
      <c r="H5" s="94"/>
      <c r="I5" s="94"/>
      <c r="J5" s="46"/>
      <c r="K5" s="94" t="s">
        <v>3</v>
      </c>
      <c r="L5" s="94"/>
      <c r="M5" s="94"/>
      <c r="N5" s="94"/>
      <c r="O5" s="94"/>
      <c r="P5" s="94"/>
      <c r="Q5" s="94"/>
      <c r="R5" s="94"/>
      <c r="S5" s="94"/>
      <c r="T5" s="94"/>
      <c r="U5" s="94"/>
    </row>
    <row r="6" spans="1:29" ht="27.75" customHeight="1">
      <c r="A6" s="95"/>
      <c r="B6" s="94" t="s">
        <v>4</v>
      </c>
      <c r="C6" s="94"/>
      <c r="D6" s="94" t="s">
        <v>5</v>
      </c>
      <c r="E6" s="94"/>
      <c r="F6" s="94" t="s">
        <v>6</v>
      </c>
      <c r="G6" s="94"/>
      <c r="H6" s="94" t="s">
        <v>7</v>
      </c>
      <c r="I6" s="94"/>
      <c r="J6" s="65"/>
      <c r="K6" s="94" t="s">
        <v>4</v>
      </c>
      <c r="L6" s="94"/>
      <c r="M6" s="46"/>
      <c r="N6" s="94" t="s">
        <v>44</v>
      </c>
      <c r="O6" s="94"/>
      <c r="P6" s="46"/>
      <c r="Q6" s="94" t="s">
        <v>6</v>
      </c>
      <c r="R6" s="94"/>
      <c r="S6" s="46"/>
      <c r="T6" s="94" t="s">
        <v>7</v>
      </c>
      <c r="U6" s="94"/>
    </row>
    <row r="7" spans="1:29" ht="12.75" customHeight="1">
      <c r="A7" s="95"/>
      <c r="B7" s="47" t="s">
        <v>10</v>
      </c>
      <c r="C7" s="47" t="s">
        <v>11</v>
      </c>
      <c r="D7" s="47" t="s">
        <v>10</v>
      </c>
      <c r="E7" s="47" t="s">
        <v>11</v>
      </c>
      <c r="F7" s="47" t="s">
        <v>10</v>
      </c>
      <c r="G7" s="47" t="s">
        <v>11</v>
      </c>
      <c r="H7" s="47" t="s">
        <v>10</v>
      </c>
      <c r="I7" s="47" t="s">
        <v>11</v>
      </c>
      <c r="J7" s="66"/>
      <c r="K7" s="47" t="s">
        <v>10</v>
      </c>
      <c r="L7" s="47" t="s">
        <v>11</v>
      </c>
      <c r="M7" s="66"/>
      <c r="N7" s="47" t="s">
        <v>10</v>
      </c>
      <c r="O7" s="47" t="s">
        <v>11</v>
      </c>
      <c r="P7" s="66"/>
      <c r="Q7" s="47" t="s">
        <v>10</v>
      </c>
      <c r="R7" s="47" t="s">
        <v>11</v>
      </c>
      <c r="S7" s="66"/>
      <c r="T7" s="47" t="s">
        <v>10</v>
      </c>
      <c r="U7" s="47" t="s">
        <v>11</v>
      </c>
    </row>
    <row r="8" spans="1:29" ht="16.5" customHeight="1">
      <c r="A8" s="67" t="s">
        <v>14</v>
      </c>
      <c r="B8" s="68">
        <v>4.6986142857142852</v>
      </c>
      <c r="C8" s="69">
        <v>-2.3025857142857156</v>
      </c>
      <c r="D8" s="68">
        <v>4.6183723612748224</v>
      </c>
      <c r="E8" s="68">
        <v>-1.2952242271521865</v>
      </c>
      <c r="F8" s="68">
        <v>17.733883511456813</v>
      </c>
      <c r="G8" s="68">
        <v>0.95292087012403837</v>
      </c>
      <c r="H8" s="70">
        <v>16.071472472720799</v>
      </c>
      <c r="I8" s="70">
        <v>2.6391643149586805</v>
      </c>
      <c r="J8" s="48"/>
      <c r="K8" s="70">
        <v>9.61</v>
      </c>
      <c r="L8" s="70">
        <v>2.61</v>
      </c>
      <c r="M8" s="70"/>
      <c r="N8" s="70">
        <v>9.5299999999999994</v>
      </c>
      <c r="O8" s="48">
        <v>3.6147757728478136</v>
      </c>
      <c r="P8" s="48"/>
      <c r="Q8" s="49">
        <v>22.643883511456814</v>
      </c>
      <c r="R8" s="48">
        <v>5.8629208701240385</v>
      </c>
      <c r="S8" s="48"/>
      <c r="T8" s="48">
        <v>20.98</v>
      </c>
      <c r="U8" s="50">
        <v>7.55</v>
      </c>
    </row>
    <row r="9" spans="1:29" ht="16.5" customHeight="1">
      <c r="A9" s="67" t="s">
        <v>15</v>
      </c>
      <c r="B9" s="68">
        <v>4.7719000000000005</v>
      </c>
      <c r="C9" s="69">
        <v>-1.0091000000000001</v>
      </c>
      <c r="D9" s="68">
        <v>6.1531339618916387</v>
      </c>
      <c r="E9" s="68">
        <v>-1.3316506143171081</v>
      </c>
      <c r="F9" s="68">
        <v>17.842978180403264</v>
      </c>
      <c r="G9" s="68">
        <v>0.93317486399820204</v>
      </c>
      <c r="H9" s="70">
        <v>17.126898918954499</v>
      </c>
      <c r="I9" s="70">
        <v>2.4424339057105842</v>
      </c>
      <c r="J9" s="48"/>
      <c r="K9" s="70">
        <v>9.9499999999999993</v>
      </c>
      <c r="L9" s="70">
        <v>4.17</v>
      </c>
      <c r="M9" s="70"/>
      <c r="N9" s="70">
        <v>11.33</v>
      </c>
      <c r="O9" s="48">
        <v>3.8483493856828916</v>
      </c>
      <c r="P9" s="48"/>
      <c r="Q9" s="49">
        <v>23.022978180403264</v>
      </c>
      <c r="R9" s="48">
        <v>6.1131748639982018</v>
      </c>
      <c r="S9" s="48"/>
      <c r="T9" s="48">
        <v>22.31</v>
      </c>
      <c r="U9" s="50">
        <v>7.62</v>
      </c>
    </row>
    <row r="10" spans="1:29" s="80" customFormat="1" ht="16.5" customHeight="1">
      <c r="A10" s="98" t="s">
        <v>16</v>
      </c>
      <c r="B10" s="68">
        <v>3.3717749999999995</v>
      </c>
      <c r="C10" s="99">
        <v>-2.1266249999999998</v>
      </c>
      <c r="D10" s="68">
        <v>4.7883508663429062</v>
      </c>
      <c r="E10" s="68">
        <v>-2.4269409976503011</v>
      </c>
      <c r="F10" s="68">
        <v>15.258502389991401</v>
      </c>
      <c r="G10" s="68">
        <v>-0.33635184494079251</v>
      </c>
      <c r="H10" s="70">
        <v>16.737096394150932</v>
      </c>
      <c r="I10" s="70">
        <v>0.35046079231684946</v>
      </c>
      <c r="J10" s="48"/>
      <c r="K10" s="70">
        <v>10.34</v>
      </c>
      <c r="L10" s="70">
        <v>4.84</v>
      </c>
      <c r="M10" s="70"/>
      <c r="N10" s="70">
        <v>11.76</v>
      </c>
      <c r="O10" s="48">
        <v>4.5436840023496989</v>
      </c>
      <c r="P10" s="48"/>
      <c r="Q10" s="49">
        <v>22.229127389991401</v>
      </c>
      <c r="R10" s="48">
        <v>6.6342731550592076</v>
      </c>
      <c r="S10" s="48"/>
      <c r="T10" s="48">
        <v>23.71</v>
      </c>
      <c r="U10" s="50">
        <v>7.32</v>
      </c>
      <c r="V10" s="81"/>
      <c r="W10" s="81"/>
      <c r="X10" s="81"/>
      <c r="Y10" s="81"/>
      <c r="Z10" s="81"/>
      <c r="AA10" s="81"/>
      <c r="AB10" s="81"/>
      <c r="AC10" s="81"/>
    </row>
    <row r="11" spans="1:29" s="81" customFormat="1" ht="16.5" customHeight="1">
      <c r="A11" s="51" t="s">
        <v>17</v>
      </c>
      <c r="B11" s="75">
        <v>3.2759390663157895</v>
      </c>
      <c r="C11" s="76">
        <v>-2.1633609336842108</v>
      </c>
      <c r="D11" s="75">
        <v>4.7343945934719747</v>
      </c>
      <c r="E11" s="75">
        <v>-2.2119039812184695</v>
      </c>
      <c r="F11" s="75">
        <v>16.068559490724532</v>
      </c>
      <c r="G11" s="75">
        <v>-0.13932059794303164</v>
      </c>
      <c r="H11" s="77">
        <v>15.265641421103847</v>
      </c>
      <c r="I11" s="77">
        <v>0.77949677229120162</v>
      </c>
      <c r="J11" s="52"/>
      <c r="K11" s="77">
        <v>10.38</v>
      </c>
      <c r="L11" s="77">
        <v>4.91</v>
      </c>
      <c r="M11" s="77"/>
      <c r="N11" s="77">
        <v>11.84</v>
      </c>
      <c r="O11" s="52">
        <v>4.8915569524657405</v>
      </c>
      <c r="P11" s="52"/>
      <c r="Q11" s="78">
        <v>23.172020424408743</v>
      </c>
      <c r="R11" s="52">
        <v>6.9641403357411784</v>
      </c>
      <c r="S11" s="52"/>
      <c r="T11" s="52">
        <v>22.37</v>
      </c>
      <c r="U11" s="79">
        <v>7.88</v>
      </c>
    </row>
    <row r="12" spans="1:29" ht="12.75" customHeight="1">
      <c r="A12" s="55" t="s">
        <v>28</v>
      </c>
      <c r="B12" s="53"/>
      <c r="C12" s="53"/>
      <c r="D12" s="54"/>
      <c r="E12" s="54"/>
      <c r="F12" s="54"/>
      <c r="G12" s="54"/>
      <c r="H12" s="48"/>
      <c r="I12" s="48"/>
      <c r="J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81"/>
      <c r="W12" s="81"/>
      <c r="X12" s="81"/>
      <c r="Y12" s="81"/>
      <c r="Z12" s="81"/>
      <c r="AA12" s="81"/>
      <c r="AB12" s="81"/>
      <c r="AC12" s="81"/>
    </row>
    <row r="13" spans="1:29" ht="12.75" customHeight="1">
      <c r="A13" s="55" t="s">
        <v>45</v>
      </c>
      <c r="B13" s="55"/>
      <c r="C13" s="55"/>
      <c r="D13" s="55"/>
      <c r="E13" s="55"/>
      <c r="F13" s="56"/>
      <c r="G13" s="57"/>
      <c r="H13" s="57"/>
      <c r="I13" s="57"/>
      <c r="J13" s="57"/>
      <c r="K13" s="57"/>
      <c r="L13" s="57"/>
      <c r="M13" s="57"/>
      <c r="N13" s="56"/>
      <c r="O13" s="56"/>
      <c r="P13" s="56"/>
      <c r="Q13" s="56"/>
      <c r="R13" s="56"/>
      <c r="S13" s="56"/>
      <c r="T13" s="56"/>
      <c r="U13" s="57"/>
      <c r="V13" s="81"/>
      <c r="W13" s="81"/>
      <c r="X13" s="81"/>
      <c r="Y13" s="81"/>
      <c r="Z13" s="81"/>
      <c r="AA13" s="81"/>
      <c r="AB13" s="81"/>
      <c r="AC13" s="81"/>
    </row>
    <row r="14" spans="1:29" ht="12.75" customHeight="1">
      <c r="A14" s="55" t="s">
        <v>46</v>
      </c>
      <c r="B14" s="55"/>
      <c r="C14" s="55"/>
      <c r="D14" s="55"/>
      <c r="E14" s="55"/>
      <c r="F14" s="56"/>
      <c r="G14" s="57"/>
      <c r="H14" s="57"/>
      <c r="I14" s="57"/>
      <c r="J14" s="57"/>
      <c r="K14" s="58"/>
      <c r="L14" s="57"/>
      <c r="M14" s="57"/>
      <c r="N14" s="56"/>
      <c r="O14" s="56"/>
      <c r="P14" s="56"/>
      <c r="Q14" s="59"/>
      <c r="R14" s="56"/>
      <c r="S14" s="56"/>
      <c r="T14" s="56"/>
      <c r="U14" s="57"/>
    </row>
    <row r="15" spans="1:29" ht="12.75" customHeight="1">
      <c r="A15" s="55" t="s">
        <v>47</v>
      </c>
      <c r="B15" s="55"/>
      <c r="C15" s="55"/>
      <c r="D15" s="55"/>
      <c r="E15" s="55"/>
      <c r="F15" s="56"/>
      <c r="G15" s="57"/>
      <c r="H15" s="57"/>
      <c r="I15" s="57"/>
      <c r="J15" s="57"/>
      <c r="K15" s="60"/>
      <c r="L15" s="57"/>
      <c r="M15" s="57"/>
      <c r="N15" s="56"/>
      <c r="O15" s="56"/>
      <c r="P15" s="56"/>
      <c r="Q15" s="59"/>
      <c r="R15" s="56"/>
      <c r="S15" s="56"/>
      <c r="T15" s="56"/>
      <c r="U15" s="57"/>
    </row>
    <row r="16" spans="1:29" ht="12.75" customHeight="1">
      <c r="A16" s="55" t="s">
        <v>48</v>
      </c>
      <c r="B16" s="55"/>
      <c r="C16" s="55"/>
      <c r="D16" s="55"/>
      <c r="E16" s="55"/>
      <c r="F16" s="56"/>
      <c r="G16" s="57"/>
      <c r="H16" s="57"/>
      <c r="I16" s="57"/>
      <c r="J16" s="57"/>
      <c r="K16" s="60"/>
      <c r="L16" s="57"/>
      <c r="M16" s="57"/>
      <c r="N16" s="56"/>
      <c r="O16" s="56"/>
      <c r="P16" s="56"/>
      <c r="Q16" s="56"/>
      <c r="R16" s="56"/>
      <c r="S16" s="56"/>
      <c r="T16" s="56"/>
      <c r="U16" s="57"/>
    </row>
    <row r="17" spans="1:21" ht="12.75" customHeight="1">
      <c r="A17" s="55" t="s">
        <v>49</v>
      </c>
      <c r="B17" s="55"/>
      <c r="C17" s="55"/>
      <c r="D17" s="55"/>
      <c r="E17" s="55"/>
      <c r="F17" s="56"/>
      <c r="G17" s="57"/>
      <c r="H17" s="57"/>
      <c r="I17" s="57"/>
      <c r="J17" s="57"/>
      <c r="K17" s="60"/>
      <c r="L17" s="50"/>
      <c r="M17" s="50"/>
      <c r="N17" s="56"/>
      <c r="O17" s="56"/>
      <c r="P17" s="56"/>
      <c r="Q17" s="56"/>
      <c r="R17" s="58"/>
      <c r="S17" s="58"/>
      <c r="T17" s="56"/>
      <c r="U17" s="57"/>
    </row>
    <row r="18" spans="1:21" ht="12.75" customHeight="1">
      <c r="A18" s="53" t="s">
        <v>50</v>
      </c>
      <c r="B18" s="54"/>
      <c r="C18" s="54"/>
      <c r="D18" s="54"/>
      <c r="E18" s="54"/>
      <c r="F18" s="54"/>
      <c r="G18" s="54"/>
      <c r="H18" s="48"/>
      <c r="I18" s="48"/>
      <c r="J18" s="48"/>
      <c r="K18" s="60"/>
      <c r="L18" s="48"/>
      <c r="M18" s="48"/>
      <c r="N18" s="48"/>
      <c r="O18" s="48"/>
      <c r="P18" s="48"/>
      <c r="Q18" s="48"/>
      <c r="R18" s="48"/>
      <c r="S18" s="48"/>
      <c r="T18" s="48"/>
      <c r="U18" s="48"/>
    </row>
    <row r="19" spans="1:21" ht="14.25" customHeight="1">
      <c r="A19" s="55" t="s">
        <v>51</v>
      </c>
      <c r="B19" s="55"/>
      <c r="C19" s="55"/>
      <c r="D19" s="55"/>
      <c r="E19" s="55"/>
      <c r="F19" s="56"/>
      <c r="G19" s="57"/>
      <c r="H19" s="57"/>
      <c r="I19" s="57"/>
      <c r="J19" s="57"/>
      <c r="K19" s="60"/>
      <c r="L19" s="50"/>
      <c r="M19" s="50"/>
      <c r="N19" s="56"/>
      <c r="O19" s="50"/>
      <c r="P19" s="50"/>
      <c r="Q19" s="56"/>
      <c r="R19" s="58"/>
      <c r="S19" s="58"/>
      <c r="T19" s="56"/>
      <c r="U19" s="57"/>
    </row>
    <row r="20" spans="1:21">
      <c r="A20" s="55" t="s">
        <v>27</v>
      </c>
      <c r="B20" s="55"/>
      <c r="C20" s="55"/>
      <c r="D20" s="55"/>
      <c r="E20" s="55"/>
      <c r="F20" s="56"/>
      <c r="G20" s="56"/>
      <c r="H20" s="56"/>
      <c r="I20" s="56"/>
      <c r="J20" s="56"/>
      <c r="K20" s="48"/>
      <c r="L20" s="61"/>
      <c r="M20" s="61"/>
      <c r="N20" s="56"/>
      <c r="O20" s="56"/>
      <c r="P20" s="56"/>
      <c r="Q20" s="56"/>
      <c r="R20" s="56"/>
      <c r="S20" s="56"/>
      <c r="T20" s="56"/>
      <c r="U20" s="56"/>
    </row>
    <row r="21" spans="1:21">
      <c r="A21" s="3"/>
      <c r="B21" s="84"/>
      <c r="C21" s="84"/>
      <c r="D21" s="84"/>
      <c r="E21" s="84"/>
      <c r="F21" s="84"/>
      <c r="G21" s="84"/>
      <c r="H21" s="3"/>
      <c r="I21" s="3"/>
      <c r="J21" s="3"/>
      <c r="K21" s="15"/>
      <c r="L21" s="28"/>
      <c r="M21" s="28"/>
      <c r="N21" s="3"/>
      <c r="O21" s="3"/>
      <c r="P21" s="3"/>
      <c r="Q21" s="3"/>
      <c r="R21" s="3"/>
      <c r="S21" s="3"/>
      <c r="T21" s="3"/>
      <c r="U21" s="3"/>
    </row>
    <row r="22" spans="1:21" ht="17.25">
      <c r="A22" s="3"/>
      <c r="B22" s="84"/>
      <c r="C22" s="84"/>
      <c r="D22" s="84"/>
      <c r="E22" s="84"/>
      <c r="F22" s="84"/>
      <c r="G22" s="3"/>
      <c r="H22" s="3"/>
      <c r="I22" s="3"/>
      <c r="J22" s="3"/>
      <c r="K22" s="15"/>
      <c r="L22" s="28"/>
      <c r="M22" s="28"/>
      <c r="N22" s="30"/>
      <c r="O22" s="3"/>
      <c r="P22" s="3"/>
      <c r="Q22" s="3"/>
      <c r="R22" s="3"/>
      <c r="S22" s="3"/>
      <c r="T22" s="3"/>
      <c r="U22" s="3"/>
    </row>
    <row r="23" spans="1:21">
      <c r="A23" s="74"/>
      <c r="B23" s="62"/>
      <c r="C23" s="62"/>
      <c r="D23" s="62"/>
      <c r="E23" s="62"/>
      <c r="F23" s="62"/>
      <c r="G23" s="33"/>
      <c r="H23" s="62"/>
      <c r="I23" s="33"/>
      <c r="J23" s="33"/>
      <c r="K23" s="62"/>
      <c r="L23" s="33"/>
      <c r="M23" s="33"/>
      <c r="N23" s="62"/>
      <c r="O23" s="90"/>
      <c r="P23" s="90"/>
      <c r="Q23" s="90"/>
      <c r="R23" s="90"/>
      <c r="S23" s="90"/>
      <c r="T23" s="90"/>
      <c r="U23" s="3"/>
    </row>
    <row r="24" spans="1:21">
      <c r="A24" s="74"/>
      <c r="B24" s="74"/>
      <c r="C24" s="74"/>
      <c r="D24" s="74"/>
      <c r="E24" s="74"/>
      <c r="F24" s="74"/>
      <c r="G24" s="33"/>
      <c r="H24" s="33"/>
      <c r="I24" s="33"/>
      <c r="J24" s="33"/>
      <c r="K24" s="33"/>
      <c r="L24" s="33"/>
      <c r="M24" s="33"/>
      <c r="N24" s="33"/>
      <c r="O24" s="90"/>
      <c r="P24" s="90"/>
      <c r="Q24" s="90"/>
      <c r="R24" s="90"/>
      <c r="S24" s="90"/>
      <c r="T24" s="90"/>
      <c r="U24" s="3"/>
    </row>
    <row r="25" spans="1:21">
      <c r="A25" s="74"/>
      <c r="B25" s="74"/>
      <c r="C25" s="74"/>
      <c r="D25" s="74"/>
      <c r="E25" s="74"/>
      <c r="F25" s="74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3"/>
    </row>
    <row r="26" spans="1:21">
      <c r="A26" s="74"/>
      <c r="B26" s="74"/>
      <c r="C26" s="74"/>
      <c r="D26" s="74"/>
      <c r="E26" s="74"/>
      <c r="F26" s="74"/>
      <c r="G26" s="90"/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3"/>
    </row>
    <row r="27" spans="1:21">
      <c r="A27" s="3"/>
      <c r="B27" s="33"/>
      <c r="C27" s="33"/>
      <c r="D27" s="33"/>
      <c r="E27" s="33"/>
      <c r="F27" s="33"/>
      <c r="G27" s="33"/>
      <c r="H27" s="33"/>
      <c r="I27" s="3"/>
      <c r="J27" s="3"/>
      <c r="K27" s="15"/>
      <c r="L27" s="28"/>
      <c r="M27" s="28"/>
      <c r="N27" s="3"/>
      <c r="O27" s="3"/>
      <c r="P27" s="3"/>
      <c r="Q27" s="3"/>
      <c r="R27" s="3"/>
      <c r="S27" s="3"/>
      <c r="T27" s="3"/>
      <c r="U27" s="3"/>
    </row>
    <row r="28" spans="1:21">
      <c r="A28" s="3"/>
      <c r="B28" s="90"/>
      <c r="C28" s="90"/>
      <c r="D28" s="90"/>
      <c r="E28" s="90"/>
      <c r="F28" s="90"/>
      <c r="G28" s="3"/>
      <c r="H28" s="3"/>
      <c r="I28" s="3"/>
      <c r="J28" s="3"/>
      <c r="K28" s="15"/>
      <c r="L28" s="28"/>
      <c r="M28" s="28"/>
      <c r="N28" s="3"/>
      <c r="O28" s="3"/>
      <c r="P28" s="3"/>
      <c r="Q28" s="3"/>
      <c r="R28" s="3"/>
      <c r="S28" s="3"/>
      <c r="T28" s="3"/>
      <c r="U28" s="3"/>
    </row>
    <row r="29" spans="1:21">
      <c r="A29" s="3"/>
      <c r="B29" s="90"/>
      <c r="C29" s="90"/>
      <c r="D29" s="90"/>
      <c r="E29" s="90"/>
      <c r="F29" s="90"/>
      <c r="G29" s="90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</row>
    <row r="30" spans="1:21">
      <c r="A30" s="3"/>
      <c r="B30" s="63"/>
      <c r="C30" s="35"/>
      <c r="D30" s="32"/>
      <c r="E30" s="35"/>
      <c r="F30" s="35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</row>
    <row r="31" spans="1:21"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21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2:13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2:13"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2:13"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</sheetData>
  <mergeCells count="23">
    <mergeCell ref="B29:G29"/>
    <mergeCell ref="O24:T24"/>
    <mergeCell ref="G25:N25"/>
    <mergeCell ref="O25:T25"/>
    <mergeCell ref="G26:N26"/>
    <mergeCell ref="O26:T26"/>
    <mergeCell ref="B28:F28"/>
    <mergeCell ref="O23:T23"/>
    <mergeCell ref="A2:U2"/>
    <mergeCell ref="A3:U3"/>
    <mergeCell ref="A5:A7"/>
    <mergeCell ref="B5:I5"/>
    <mergeCell ref="K5:U5"/>
    <mergeCell ref="B6:C6"/>
    <mergeCell ref="D6:E6"/>
    <mergeCell ref="F6:G6"/>
    <mergeCell ref="H6:I6"/>
    <mergeCell ref="K6:L6"/>
    <mergeCell ref="N6:O6"/>
    <mergeCell ref="Q6:R6"/>
    <mergeCell ref="T6:U6"/>
    <mergeCell ref="B21:G21"/>
    <mergeCell ref="B22:F2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2018</vt:lpstr>
      <vt:lpstr>2019</vt:lpstr>
      <vt:lpstr>2020</vt:lpstr>
      <vt:lpstr>2021</vt:lpstr>
      <vt:lpstr>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de Regla Encarnación De Aza</dc:creator>
  <cp:lastModifiedBy>Mariana De León De León</cp:lastModifiedBy>
  <dcterms:created xsi:type="dcterms:W3CDTF">2020-08-06T01:59:10Z</dcterms:created>
  <dcterms:modified xsi:type="dcterms:W3CDTF">2022-05-30T15:53:28Z</dcterms:modified>
</cp:coreProperties>
</file>