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p. Demografica, Sociales y Culturales\DEMOGRAFICAS Y VITALES\INFANCIA\Cuadros de la página web\Cuadros 2021\189 Infancia\Tabulados\tabulado2\1\"/>
    </mc:Choice>
  </mc:AlternateContent>
  <bookViews>
    <workbookView xWindow="-120" yWindow="-120" windowWidth="20730" windowHeight="11160"/>
  </bookViews>
  <sheets>
    <sheet name="12.50-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'[3]344.13'!#REF!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'[3]344.13'!#REF!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'[1]344.13'!#REF!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'[1]333.02'!#REF!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>'[5]344.13'!#REF!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'[8]344.13'!#REF!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'[9]333.02'!#REF!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'[1]333.05'!#REF!</definedName>
    <definedName name="aa_10">'[10]333.05'!#REF!</definedName>
    <definedName name="aa_11">'[10]333.05'!#REF!</definedName>
    <definedName name="aaa">'[5]333.06'!$N$9</definedName>
    <definedName name="aaa98_10">'[10]344.13'!#REF!</definedName>
    <definedName name="aaa98_11">'[10]344.13'!#REF!</definedName>
    <definedName name="aaa99_10">'[10]344.13'!#REF!</definedName>
    <definedName name="aaa99_11">'[10]344.13'!#REF!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'[11]6.03'!$L$20</definedName>
    <definedName name="adolescentes">#REF!</definedName>
    <definedName name="ai">'[5]333.09'!$F$10</definedName>
    <definedName name="ALL">#REF!</definedName>
    <definedName name="ap">'[1]331-04'!#REF!</definedName>
    <definedName name="ap_10">'[10]331-04'!#REF!</definedName>
    <definedName name="ap_11">'[10]331-04'!#REF!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'[1]333.09'!#REF!</definedName>
    <definedName name="b_10">'[10]333.09'!#REF!</definedName>
    <definedName name="b_11">'[10]333.09'!#REF!</definedName>
    <definedName name="BAL">#REF!</definedName>
    <definedName name="_xlnm.Database">#REF!</definedName>
    <definedName name="bb">'[1]333.05'!#REF!</definedName>
    <definedName name="bb_10">'[10]333.05'!#REF!</definedName>
    <definedName name="bb_11">'[10]333.05'!#REF!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bbbbbb">'[12]3.23-10'!#REF!</definedName>
    <definedName name="bc" hidden="1">#REF!</definedName>
    <definedName name="BCH_10G">#REF!</definedName>
    <definedName name="BCRD15" hidden="1">#REF!</definedName>
    <definedName name="bnm">#REF!</definedName>
    <definedName name="BVB">#REF!</definedName>
    <definedName name="BVB_10">#REF!</definedName>
    <definedName name="BVB_11">#REF!</definedName>
    <definedName name="car">#REF!</definedName>
    <definedName name="cb">'[13]2'!$H$13</definedName>
    <definedName name="cc">'[11]8.03'!$E$9</definedName>
    <definedName name="ccentral">'[12]3.23-10'!#REF!</definedName>
    <definedName name="ccentral.">'[14]3.23-10'!#REF!</definedName>
    <definedName name="ccentral1">'[14]3.23-10'!#REF!</definedName>
    <definedName name="ccentral2">'[12]3.23-10'!#REF!</definedName>
    <definedName name="ccentral3">'[14]3.23-10'!#REF!</definedName>
    <definedName name="ccuu">#REF!</definedName>
    <definedName name="ccuu_10">#REF!</definedName>
    <definedName name="ccuu_11">#REF!</definedName>
    <definedName name="cerw">'[13]6'!$I$13</definedName>
    <definedName name="cibao">'[12]3.23-10'!#REF!</definedName>
    <definedName name="cibao1.">'[14]3.23-10'!#REF!</definedName>
    <definedName name="cibao2">'[12]3.23-10'!#REF!</definedName>
    <definedName name="cibao33">'[14]3.23-10'!#REF!</definedName>
    <definedName name="coccident">'[12]3.23-10'!#REF!</definedName>
    <definedName name="coccident2">'[12]3.23-10'!#REF!</definedName>
    <definedName name="coriental">'[12]3.23-10'!#REF!</definedName>
    <definedName name="coriental2">'[12]3.23-10'!#REF!</definedName>
    <definedName name="csuroeste">'[12]3.23-10'!#REF!</definedName>
    <definedName name="csuroeste2">'[12]3.23-10'!#REF!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'[1]333.09'!#REF!</definedName>
    <definedName name="d_10">'[10]333.09'!#REF!</definedName>
    <definedName name="d_11">'[10]333.09'!#REF!</definedName>
    <definedName name="dd">'[5]333.05'!$B$9</definedName>
    <definedName name="dddd">'[5]333.06'!$J$7</definedName>
    <definedName name="dfhd">'[13]2'!$B$13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'[10]333.02'!#REF!</definedName>
    <definedName name="di_11">'[10]333.02'!#REF!</definedName>
    <definedName name="ds">'[5]333.08'!$D$7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'[13]5'!$B$13</definedName>
    <definedName name="ed">'[5]333.02'!$F$11</definedName>
    <definedName name="ee">'[5]333.06'!#REF!</definedName>
    <definedName name="ee_10">'[10]333.06'!#REF!</definedName>
    <definedName name="ee_11">'[10]333.06'!#REF!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'[12]3.23-10'!#REF!</definedName>
    <definedName name="enriq2">'[12]3.23-10'!#REF!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'[12]3.23-10'!#REF!</definedName>
    <definedName name="este2">'[12]3.23-10'!#REF!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'[5]333.03'!$D$12</definedName>
    <definedName name="fff">'[1]333.06'!#REF!</definedName>
    <definedName name="fff_10">'[10]333.06'!#REF!</definedName>
    <definedName name="fff_11">'[10]333.06'!#REF!</definedName>
    <definedName name="ffff">'[11]5.03'!$B$10</definedName>
    <definedName name="fg">#REF!</definedName>
    <definedName name="fg_10">#REF!</definedName>
    <definedName name="fg_11">#REF!</definedName>
    <definedName name="fge">'[13]10'!$F$12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'[13]8'!$P$13</definedName>
    <definedName name="gf">#REF!</definedName>
    <definedName name="gf_10">#REF!</definedName>
    <definedName name="gf_11">#REF!</definedName>
    <definedName name="gfdgdgdgdg">'[1]333-10'!#REF!</definedName>
    <definedName name="gfdgdgdgdg_10">'[10]333.10'!#REF!</definedName>
    <definedName name="gfdgdgdgdg_11">'[10]333.10'!#REF!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hj">#REF!</definedName>
    <definedName name="gt">'[15]343-01'!#REF!</definedName>
    <definedName name="gt_10">'[10]343-01'!#REF!</definedName>
    <definedName name="gt_11">'[10]343-01'!#REF!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'[13]1'!#REF!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'[16]8.03'!$I$8</definedName>
    <definedName name="hyr">'[13]1'!#REF!</definedName>
    <definedName name="i">'[1]333.04'!#REF!</definedName>
    <definedName name="ii">'[5]333.08'!$H$7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k">'[13]3'!$B$14</definedName>
    <definedName name="io">'[5]333.08'!$B$7</definedName>
    <definedName name="iou">'[13]1'!$B$14</definedName>
    <definedName name="j">#REF!</definedName>
    <definedName name="jhy">#REF!</definedName>
    <definedName name="jj">'[1]333.04'!#REF!</definedName>
    <definedName name="jj_10">'[10]333.04'!#REF!</definedName>
    <definedName name="jj_11">'[10]333.04'!#REF!</definedName>
    <definedName name="jjj">'[1]333.06'!#REF!</definedName>
    <definedName name="jjj_10">'[10]333.06'!#REF!</definedName>
    <definedName name="jjj_11">'[10]333.06'!#REF!</definedName>
    <definedName name="juan">'[17]3.20-02'!$J$9</definedName>
    <definedName name="juil">'[9]333.02'!#REF!</definedName>
    <definedName name="jul">'[1]333.02'!#REF!</definedName>
    <definedName name="jul_10">'[10]333.02'!#REF!</definedName>
    <definedName name="jul_11">'[10]333.02'!#REF!</definedName>
    <definedName name="JULIO4">'[18]333-11'!$C$8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kl">'[16]8.03'!$H$8</definedName>
    <definedName name="kk">'[5]333.06'!#REF!</definedName>
    <definedName name="kk_10">'[10]333.06'!#REF!</definedName>
    <definedName name="kk_11">'[10]333.06'!#REF!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l">'[1]333.03'!#REF!</definedName>
    <definedName name="l_10">'[10]333.03'!#REF!</definedName>
    <definedName name="l_11">'[10]333.03'!#REF!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h">#REF!</definedName>
    <definedName name="lkl">'[11]16.03'!$E$9</definedName>
    <definedName name="ll">'[1]333.03'!#REF!</definedName>
    <definedName name="ll_10">'[10]333.03'!#REF!</definedName>
    <definedName name="ll_11">'[10]333.03'!#REF!</definedName>
    <definedName name="llk">'[11]17.03'!$E$9</definedName>
    <definedName name="lll">'[5]333.06'!$B$9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'[13]3'!$D$14</definedName>
    <definedName name="m">'[1]333.06'!#REF!</definedName>
    <definedName name="m_10">'[10]333.06'!#REF!</definedName>
    <definedName name="m_11">'[10]333.06'!#REF!</definedName>
    <definedName name="mali">'[1]333.07'!#REF!</definedName>
    <definedName name="mali_10">'[10]333.07'!#REF!</definedName>
    <definedName name="mali_11">'[10]333.07'!#REF!</definedName>
    <definedName name="mary">#REF!</definedName>
    <definedName name="mbnihfs">#REF!</definedName>
    <definedName name="mm">'[1]333.06'!#REF!</definedName>
    <definedName name="mm_10">'[10]333.06'!#REF!</definedName>
    <definedName name="mm_11">'[10]333.06'!#REF!</definedName>
    <definedName name="mmm">'[1]333.06'!#REF!</definedName>
    <definedName name="mmm_10">'[10]333.06'!#REF!</definedName>
    <definedName name="mmm_11">'[10]333.06'!#REF!</definedName>
    <definedName name="mmmm">'[2]2.03'!$J$11</definedName>
    <definedName name="mmmmm">'[1]333.06'!#REF!</definedName>
    <definedName name="mmmmm_10">'[10]333.06'!#REF!</definedName>
    <definedName name="mmmmm_11">'[10]333.06'!#REF!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'[1]333-10'!#REF!</definedName>
    <definedName name="nb_10">'[10]333.10'!#REF!</definedName>
    <definedName name="nb_11">'[10]333.10'!#REF!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'[11]25.03'!$G$9</definedName>
    <definedName name="ññ">'[11]31.03'!$D$9</definedName>
    <definedName name="o">'[5]333.04'!$D$11</definedName>
    <definedName name="ol">'[13]3'!$H$14</definedName>
    <definedName name="oo">'[5]333.09'!$H$10</definedName>
    <definedName name="ooo">'[1]333.06'!#REF!</definedName>
    <definedName name="ooo_10">'[10]333.06'!#REF!</definedName>
    <definedName name="ooo_11">'[10]333.06'!#REF!</definedName>
    <definedName name="oooo">'[11]29.03'!$D$9</definedName>
    <definedName name="ooooo">#REF!</definedName>
    <definedName name="ooooooo">'[11]18.03'!#REF!</definedName>
    <definedName name="op">'[13]1'!$C$14</definedName>
    <definedName name="oppo">'[13]1'!$G$14</definedName>
    <definedName name="p">'[1]333.08'!#REF!</definedName>
    <definedName name="pablo">#REF!</definedName>
    <definedName name="pablo1">#REF!</definedName>
    <definedName name="padreee">'[12]3.23-10'!#REF!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#REF!</definedName>
    <definedName name="ph">#REF!</definedName>
    <definedName name="PIO">'[19]333-11'!$E$8</definedName>
    <definedName name="PIO_10">'[10]333-11'!$E$8</definedName>
    <definedName name="PIO_11">'[10]333-11'!$E$8</definedName>
    <definedName name="PJ">'[1]331-04'!#REF!</definedName>
    <definedName name="PJ_10">'[10]331-04'!#REF!</definedName>
    <definedName name="PJ_11">'[10]331-04'!#REF!</definedName>
    <definedName name="PL">'[1]331-04'!#REF!</definedName>
    <definedName name="PL_10">'[10]331-04'!#REF!</definedName>
    <definedName name="PL_11">'[10]331-04'!#REF!</definedName>
    <definedName name="po">'[13]3'!$J$14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'[10]333.04'!#REF!</definedName>
    <definedName name="pop_11">'[10]333.04'!#REF!</definedName>
    <definedName name="popop">'[1]333.04'!#REF!</definedName>
    <definedName name="popop_10">'[10]333.04'!#REF!</definedName>
    <definedName name="popop_11">'[10]333.04'!#REF!</definedName>
    <definedName name="popp">'[1]333.04'!#REF!</definedName>
    <definedName name="popp_10">'[10]333.04'!#REF!</definedName>
    <definedName name="popp_11">'[10]333.04'!#REF!</definedName>
    <definedName name="pp">#REF!</definedName>
    <definedName name="ppp">'[1]333.04'!#REF!</definedName>
    <definedName name="ppp_10">'[10]333.04'!#REF!</definedName>
    <definedName name="ppp_11">'[10]333.04'!#REF!</definedName>
    <definedName name="pppp">'[11]31.03'!$B$9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y">'[13]8'!$B$13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'[13]5'!$D$13</definedName>
    <definedName name="rtyh">'[13]1'!#REF!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g">'[13]2'!$D$13</definedName>
    <definedName name="sdfgr">'[2]1.03'!#REF!</definedName>
    <definedName name="sdsd">#REF!</definedName>
    <definedName name="sdsd_10">#REF!</definedName>
    <definedName name="sdsd_11">#REF!</definedName>
    <definedName name="sencount" hidden="1">2</definedName>
    <definedName name="sfdg">'[13]2'!$F$13</definedName>
    <definedName name="ss">'[15]343-01'!#REF!</definedName>
    <definedName name="ss_10">'[10]343-01'!#REF!</definedName>
    <definedName name="ss_11">'[10]343-01'!#REF!</definedName>
    <definedName name="sss">'[1]333.02'!#REF!</definedName>
    <definedName name="sss_10">'[10]333.02'!#REF!</definedName>
    <definedName name="sss_11">'[10]333.02'!#REF!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'[1]333.02'!#REF!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[20]A!$A$1:$T$54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'[12]3.23-10'!#REF!</definedName>
    <definedName name="total2">'[12]3.23-10'!#REF!</definedName>
    <definedName name="tre">#REF!</definedName>
    <definedName name="tre_10">#REF!</definedName>
    <definedName name="tre_11">#REF!</definedName>
    <definedName name="tt">'[1]344.13'!#REF!</definedName>
    <definedName name="tt_10">'[10]344.13'!#REF!</definedName>
    <definedName name="tt_11">'[10]344.13'!#REF!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'[1]333.03'!#REF!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'[13]1'!$F$14</definedName>
    <definedName name="utyu">'[13]6'!$B$13</definedName>
    <definedName name="uu">'[1]333.04'!#REF!</definedName>
    <definedName name="uu_10">'[10]333.04'!#REF!</definedName>
    <definedName name="uu_11">'[10]333.04'!#REF!</definedName>
    <definedName name="uuuu">'[4]344.13'!#REF!</definedName>
    <definedName name="uuuuu">'[1]333.04'!#REF!</definedName>
    <definedName name="uuuuu_10">'[10]333.04'!#REF!</definedName>
    <definedName name="uuuuu_11">'[10]333.04'!#REF!</definedName>
    <definedName name="v">#REF!</definedName>
    <definedName name="v_10">#REF!</definedName>
    <definedName name="v_11">#REF!</definedName>
    <definedName name="valdesia">'[12]3.23-10'!#REF!</definedName>
    <definedName name="valdesia2">'[12]3.23-10'!#REF!</definedName>
    <definedName name="valle">'[12]3.23-10'!#REF!</definedName>
    <definedName name="valle2">'[12]3.23-10'!#REF!</definedName>
    <definedName name="Valverde">'[5]343-05'!#REF!</definedName>
    <definedName name="Valverde2">'[5]343-05'!#REF!</definedName>
    <definedName name="vbfgbdfbg">'[21]3.22-11'!$B$7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'[2]3.03'!$B$10</definedName>
    <definedName name="vfv">'[1]333.07'!#REF!</definedName>
    <definedName name="vfv_10">'[10]333.07'!#REF!</definedName>
    <definedName name="vfv_11">'[10]333.07'!#REF!</definedName>
    <definedName name="vfxv">'[1]333.07'!#REF!</definedName>
    <definedName name="vfxv_10">'[10]333.07'!#REF!</definedName>
    <definedName name="vfxv_11">'[10]333.07'!#REF!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'[13]6'!$P$13</definedName>
    <definedName name="w">#REF!</definedName>
    <definedName name="w_10">#REF!</definedName>
    <definedName name="w_11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'[5]333.02'!$D$11</definedName>
    <definedName name="ynh">#REF!</definedName>
    <definedName name="yt">'[22]331-16'!#REF!</definedName>
    <definedName name="yu">#REF!</definedName>
    <definedName name="yu_10">#REF!</definedName>
    <definedName name="yu_11">#REF!</definedName>
    <definedName name="yui">#REF!</definedName>
    <definedName name="yuma">'[12]3.23-10'!#REF!</definedName>
    <definedName name="yuma2">'[12]3.23-10'!#REF!</definedName>
    <definedName name="yuma3">'[14]3.23-10'!#REF!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'[5]333.03'!#REF!</definedName>
    <definedName name="z_1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W24" i="1"/>
  <c r="T16" i="1"/>
</calcChain>
</file>

<file path=xl/sharedStrings.xml><?xml version="1.0" encoding="utf-8"?>
<sst xmlns="http://schemas.openxmlformats.org/spreadsheetml/2006/main" count="14" uniqueCount="13">
  <si>
    <r>
      <rPr>
        <b/>
        <sz val="9"/>
        <color theme="1"/>
        <rFont val="Roboto"/>
      </rPr>
      <t>Cuadro 12.50-4.</t>
    </r>
    <r>
      <rPr>
        <sz val="9"/>
        <color theme="1"/>
        <rFont val="Roboto"/>
      </rPr>
      <t xml:space="preserve"> REPÚBLICA DOMINICANA: Adolescentes en conflicto con la ley penal por sexo, según país de nacionalidad, 2020</t>
    </r>
  </si>
  <si>
    <t>País de nacionalidad</t>
  </si>
  <si>
    <t>Total</t>
  </si>
  <si>
    <t>Sexo</t>
  </si>
  <si>
    <t>Hombres</t>
  </si>
  <si>
    <t>Mujeres</t>
  </si>
  <si>
    <t>República Dominicana</t>
  </si>
  <si>
    <t>Haití</t>
  </si>
  <si>
    <t>Estados Unidos</t>
  </si>
  <si>
    <t>España</t>
  </si>
  <si>
    <t>Venezuela (República Bolivariana)</t>
  </si>
  <si>
    <r>
      <rPr>
        <b/>
        <sz val="7"/>
        <color theme="1"/>
        <rFont val="Roboto"/>
      </rPr>
      <t>Fuente:</t>
    </r>
    <r>
      <rPr>
        <sz val="7"/>
        <color theme="1"/>
        <rFont val="Roboto"/>
      </rPr>
      <t xml:space="preserve"> Policía Judicial Especializada.</t>
    </r>
  </si>
  <si>
    <t xml:space="preserve">               Cifras preliminares.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</si>
</sst>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b/>
      <sz val="7"/>
      <color theme="1"/>
      <name val="Roboto"/>
    </font>
    <font>
      <b/>
      <sz val="9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indent="5"/>
    </xf>
    <xf numFmtId="3" fontId="2" fillId="0" borderId="1" xfId="0" applyNumberFormat="1" applyFont="1" applyBorder="1" applyAlignment="1">
      <alignment horizontal="right" vertical="center" indent="4"/>
    </xf>
    <xf numFmtId="3" fontId="2" fillId="0" borderId="1" xfId="0" applyNumberFormat="1" applyFont="1" applyBorder="1" applyAlignment="1">
      <alignment horizontal="right" vertical="center" indent="5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indent="5"/>
    </xf>
    <xf numFmtId="3" fontId="1" fillId="0" borderId="0" xfId="0" applyNumberFormat="1" applyFont="1" applyAlignment="1">
      <alignment horizontal="right" vertical="center" indent="4"/>
    </xf>
    <xf numFmtId="3" fontId="1" fillId="0" borderId="0" xfId="0" applyNumberFormat="1" applyFont="1" applyAlignment="1">
      <alignment horizontal="right" vertical="center" indent="5"/>
    </xf>
    <xf numFmtId="0" fontId="3" fillId="0" borderId="1" xfId="0" applyFont="1" applyBorder="1"/>
    <xf numFmtId="0" fontId="1" fillId="0" borderId="1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276225</xdr:colOff>
      <xdr:row>1</xdr:row>
      <xdr:rowOff>76200</xdr:rowOff>
    </xdr:from>
    <xdr:ext cx="801213" cy="397278"/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xmlns="" id="{38836085-5977-46B2-8089-BCA4DC69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4825" y="228600"/>
          <a:ext cx="801213" cy="39727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raysa.hernandez\AppData\Local\Microsoft\Windows\Temporary%20Internet%20Files\Content.Outlook\8OOSOA05\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UBLICACIONES\DOMINICANA%20EN%20CIFRAS\Republica%20Dominicana%20en%20cifras%202008\Republica%20Dominicana%20en%20cifras%202008(1)%20MM%201ra%20Lectura%20car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Procesamiento1\C\dominicana_cifras%202004\(11)%20Transporte%20333\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F:\correccionesdominicana2007\Presupuesto%20Enero%20-%20Junio%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Procesamiento1\C\Dee\Depto.%20Economico\Cifras%20Dominicana\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F:\Documents%20and%20Settings\juan.deaza.INE\My%20Documents\Transporte%20Maritimo%20y%20Aereo%20-%202006\Transporte%20Mar&#237;timo%20y%20A&#233;reo%202006,%20Enero-Diciembr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F:\Documents%20and%20Settings\juan.deaza.INE\Desktop\MODELO%20VUELO%20REGULARES%20(actualizad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margotmarmolejosvillavicencio\Desktop\CUENTAS%20MM%202016\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5:W28"/>
  <sheetViews>
    <sheetView showGridLines="0" tabSelected="1" zoomScaleNormal="100" workbookViewId="0">
      <selection activeCell="E11" sqref="E11"/>
    </sheetView>
  </sheetViews>
  <sheetFormatPr baseColWidth="10" defaultRowHeight="12" x14ac:dyDescent="0.2"/>
  <cols>
    <col min="1" max="1" width="26" style="1" customWidth="1"/>
    <col min="2" max="2" width="17.7109375" style="1" customWidth="1"/>
    <col min="3" max="4" width="16.85546875" style="1" customWidth="1"/>
    <col min="5" max="16384" width="11.42578125" style="1"/>
  </cols>
  <sheetData>
    <row r="5" spans="1:20" ht="24.75" customHeight="1" x14ac:dyDescent="0.2">
      <c r="A5" s="15" t="s">
        <v>0</v>
      </c>
      <c r="B5" s="15"/>
      <c r="C5" s="15"/>
      <c r="D5" s="15"/>
    </row>
    <row r="7" spans="1:20" ht="12.75" customHeight="1" x14ac:dyDescent="0.2">
      <c r="A7" s="16" t="s">
        <v>1</v>
      </c>
      <c r="B7" s="18" t="s">
        <v>2</v>
      </c>
      <c r="C7" s="20" t="s">
        <v>3</v>
      </c>
      <c r="D7" s="20"/>
    </row>
    <row r="8" spans="1:20" x14ac:dyDescent="0.2">
      <c r="A8" s="17"/>
      <c r="B8" s="19"/>
      <c r="C8" s="2" t="s">
        <v>4</v>
      </c>
      <c r="D8" s="3" t="s">
        <v>5</v>
      </c>
    </row>
    <row r="9" spans="1:20" ht="12.75" customHeight="1" x14ac:dyDescent="0.2">
      <c r="A9" s="4" t="s">
        <v>2</v>
      </c>
      <c r="B9" s="5">
        <v>1541</v>
      </c>
      <c r="C9" s="6">
        <v>1242</v>
      </c>
      <c r="D9" s="7">
        <v>299</v>
      </c>
    </row>
    <row r="10" spans="1:20" ht="12.75" customHeight="1" x14ac:dyDescent="0.2">
      <c r="A10" s="8" t="s">
        <v>6</v>
      </c>
      <c r="B10" s="9">
        <v>1459</v>
      </c>
      <c r="C10" s="10">
        <v>1172</v>
      </c>
      <c r="D10" s="11">
        <v>287</v>
      </c>
    </row>
    <row r="11" spans="1:20" ht="12.75" customHeight="1" x14ac:dyDescent="0.2">
      <c r="A11" s="8" t="s">
        <v>7</v>
      </c>
      <c r="B11" s="9">
        <v>78</v>
      </c>
      <c r="C11" s="10">
        <v>68</v>
      </c>
      <c r="D11" s="11">
        <v>10</v>
      </c>
    </row>
    <row r="12" spans="1:20" ht="12.75" customHeight="1" x14ac:dyDescent="0.2">
      <c r="A12" s="8" t="s">
        <v>8</v>
      </c>
      <c r="B12" s="9">
        <v>2</v>
      </c>
      <c r="C12" s="10">
        <v>1</v>
      </c>
      <c r="D12" s="11">
        <v>1</v>
      </c>
    </row>
    <row r="13" spans="1:20" ht="12.75" customHeight="1" x14ac:dyDescent="0.2">
      <c r="A13" s="8" t="s">
        <v>9</v>
      </c>
      <c r="B13" s="9">
        <v>1</v>
      </c>
      <c r="C13" s="10">
        <v>0</v>
      </c>
      <c r="D13" s="11">
        <v>1</v>
      </c>
    </row>
    <row r="14" spans="1:20" ht="12.75" customHeight="1" x14ac:dyDescent="0.2">
      <c r="A14" s="8" t="s">
        <v>10</v>
      </c>
      <c r="B14" s="9">
        <v>1</v>
      </c>
      <c r="C14" s="10">
        <v>1</v>
      </c>
      <c r="D14" s="11">
        <v>0</v>
      </c>
    </row>
    <row r="15" spans="1:20" ht="12.75" customHeight="1" x14ac:dyDescent="0.2">
      <c r="A15" s="12" t="s">
        <v>11</v>
      </c>
      <c r="B15" s="13"/>
      <c r="C15" s="13"/>
      <c r="D15" s="13"/>
    </row>
    <row r="16" spans="1:20" ht="12.75" customHeight="1" x14ac:dyDescent="0.2">
      <c r="A16" s="21" t="s">
        <v>12</v>
      </c>
      <c r="T16" s="1">
        <f>2344-1172</f>
        <v>1172</v>
      </c>
    </row>
    <row r="21" spans="21:23" ht="12.75" thickBot="1" x14ac:dyDescent="0.25">
      <c r="U21" s="14">
        <v>124</v>
      </c>
    </row>
    <row r="22" spans="21:23" ht="12.75" thickBot="1" x14ac:dyDescent="0.25">
      <c r="U22" s="14">
        <v>86</v>
      </c>
    </row>
    <row r="23" spans="21:23" ht="12.75" thickBot="1" x14ac:dyDescent="0.25">
      <c r="U23" s="14">
        <v>74</v>
      </c>
    </row>
    <row r="24" spans="21:23" ht="12.75" thickBot="1" x14ac:dyDescent="0.25">
      <c r="U24" s="14">
        <v>50</v>
      </c>
      <c r="W24" s="1" t="e">
        <f>U28+#REF!</f>
        <v>#REF!</v>
      </c>
    </row>
    <row r="25" spans="21:23" ht="12.75" thickBot="1" x14ac:dyDescent="0.25">
      <c r="U25" s="14">
        <v>118</v>
      </c>
    </row>
    <row r="26" spans="21:23" ht="12.75" thickBot="1" x14ac:dyDescent="0.25">
      <c r="U26" s="14">
        <v>79</v>
      </c>
    </row>
    <row r="27" spans="21:23" ht="12.75" thickBot="1" x14ac:dyDescent="0.25">
      <c r="U27" s="14">
        <v>72</v>
      </c>
    </row>
    <row r="28" spans="21:23" x14ac:dyDescent="0.2">
      <c r="U28" s="1">
        <f>SUM(U21:U27)</f>
        <v>603</v>
      </c>
    </row>
  </sheetData>
  <mergeCells count="4">
    <mergeCell ref="A5:D5"/>
    <mergeCell ref="A7:A8"/>
    <mergeCell ref="B7:B8"/>
    <mergeCell ref="C7:D7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12.50-4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alexander.ramirez</cp:lastModifiedBy>
  <dcterms:created xsi:type="dcterms:W3CDTF">2021-09-08T15:32:27Z</dcterms:created>
  <dcterms:modified xsi:type="dcterms:W3CDTF">2021-09-09T14:42:18Z</dcterms:modified>
</cp:coreProperties>
</file>