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720" firstSheet="2" activeTab="8"/>
  </bookViews>
  <sheets>
    <sheet name="2017" sheetId="7" r:id="rId1"/>
    <sheet name="2018" sheetId="6" r:id="rId2"/>
    <sheet name="2019" sheetId="5" r:id="rId3"/>
    <sheet name="2020" sheetId="4" r:id="rId4"/>
    <sheet name="2021" sheetId="3" r:id="rId5"/>
    <sheet name="2022" sheetId="2" r:id="rId6"/>
    <sheet name="2023" sheetId="8" r:id="rId7"/>
    <sheet name="2024" sheetId="9" r:id="rId8"/>
    <sheet name="2025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 localSheetId="4">#REF!</definedName>
    <definedName name="______dga11">#REF!</definedName>
    <definedName name="______dga12" localSheetId="3">#REF!</definedName>
    <definedName name="______dga12" localSheetId="4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 localSheetId="4">#REF!</definedName>
    <definedName name="______TA1">#REF!</definedName>
    <definedName name="______TA2" localSheetId="3">#REF!</definedName>
    <definedName name="______TA2" localSheetId="4">#REF!</definedName>
    <definedName name="______TA2">#REF!</definedName>
    <definedName name="______TA3" localSheetId="3">#REF!</definedName>
    <definedName name="______TA3" localSheetId="4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 localSheetId="2">'[5]344.13'!#REF!</definedName>
    <definedName name="_____aaa98">'[5]344.13'!#REF!</definedName>
    <definedName name="_____aaa99" localSheetId="1">'[5]344.13'!#REF!</definedName>
    <definedName name="_____aaa99" localSheetId="2">'[5]344.13'!#REF!</definedName>
    <definedName name="_____aaa99">'[5]344.13'!#REF!</definedName>
    <definedName name="_____dga11" localSheetId="3">#REF!</definedName>
    <definedName name="_____dga11" localSheetId="4">#REF!</definedName>
    <definedName name="_____dga11">#REF!</definedName>
    <definedName name="_____dga12" localSheetId="3">#REF!</definedName>
    <definedName name="_____dga12" localSheetId="4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 localSheetId="4">#REF!</definedName>
    <definedName name="_____TA1">#REF!</definedName>
    <definedName name="_____TA2" localSheetId="3">#REF!</definedName>
    <definedName name="_____TA2" localSheetId="4">#REF!</definedName>
    <definedName name="_____TA2">#REF!</definedName>
    <definedName name="_____TA3" localSheetId="3">#REF!</definedName>
    <definedName name="_____TA3" localSheetId="4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 localSheetId="2">'[5]344.13'!#REF!</definedName>
    <definedName name="____aaa98">'[5]344.13'!#REF!</definedName>
    <definedName name="____aaa99" localSheetId="1">'[5]344.13'!#REF!</definedName>
    <definedName name="____aaa99" localSheetId="2">'[5]344.13'!#REF!</definedName>
    <definedName name="____aaa99">'[5]344.13'!#REF!</definedName>
    <definedName name="____dga11" localSheetId="3">#REF!</definedName>
    <definedName name="____dga11" localSheetId="4">#REF!</definedName>
    <definedName name="____dga11">#REF!</definedName>
    <definedName name="____dga12" localSheetId="3">#REF!</definedName>
    <definedName name="____dga12" localSheetId="4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 localSheetId="4">#REF!</definedName>
    <definedName name="____TA1">#REF!</definedName>
    <definedName name="____TA2" localSheetId="3">#REF!</definedName>
    <definedName name="____TA2" localSheetId="4">#REF!</definedName>
    <definedName name="____TA2">#REF!</definedName>
    <definedName name="____TA3" localSheetId="3">#REF!</definedName>
    <definedName name="____TA3" localSheetId="4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 localSheetId="2">'[5]344.13'!#REF!</definedName>
    <definedName name="___aaa98">'[5]344.13'!#REF!</definedName>
    <definedName name="___aaa99" localSheetId="1">'[5]344.13'!#REF!</definedName>
    <definedName name="___aaa99" localSheetId="2">'[5]344.13'!#REF!</definedName>
    <definedName name="___aaa99">'[5]344.13'!#REF!</definedName>
    <definedName name="___dga11" localSheetId="3">#REF!</definedName>
    <definedName name="___dga11" localSheetId="4">#REF!</definedName>
    <definedName name="___dga11">#REF!</definedName>
    <definedName name="___dga12" localSheetId="3">#REF!</definedName>
    <definedName name="___dga12" localSheetId="4">#REF!</definedName>
    <definedName name="___dga1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1">'[5]333.02'!#REF!</definedName>
    <definedName name="___r" localSheetId="2">'[5]333.02'!#REF!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 localSheetId="4">#REF!</definedName>
    <definedName name="___TA1">#REF!</definedName>
    <definedName name="___TA2" localSheetId="3">#REF!</definedName>
    <definedName name="___TA2" localSheetId="4">#REF!</definedName>
    <definedName name="___TA2">#REF!</definedName>
    <definedName name="___TA3" localSheetId="3">#REF!</definedName>
    <definedName name="___TA3" localSheetId="4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1">'[5]344.13'!#REF!</definedName>
    <definedName name="__aaa98" localSheetId="2">'[5]344.13'!#REF!</definedName>
    <definedName name="__aaa98" localSheetId="4">'[5]344.13'!#REF!</definedName>
    <definedName name="__aaa98">'[5]344.13'!#REF!</definedName>
    <definedName name="__aaa99" localSheetId="1">'[5]344.13'!#REF!</definedName>
    <definedName name="__aaa99" localSheetId="2">'[5]344.13'!#REF!</definedName>
    <definedName name="__aaa99" localSheetId="4">'[5]344.13'!#REF!</definedName>
    <definedName name="__aaa99">'[5]344.13'!#REF!</definedName>
    <definedName name="__dga11" localSheetId="3">#REF!</definedName>
    <definedName name="__dga11" localSheetId="4">#REF!</definedName>
    <definedName name="__dga11">#REF!</definedName>
    <definedName name="__dga12" localSheetId="3">#REF!</definedName>
    <definedName name="__dga12" localSheetId="4">#REF!</definedName>
    <definedName name="__dga1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1">'[5]333.02'!#REF!</definedName>
    <definedName name="__r" localSheetId="2">'[5]333.02'!#REF!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 localSheetId="4">#REF!</definedName>
    <definedName name="__TA1">#REF!</definedName>
    <definedName name="__TA2" localSheetId="3">#REF!</definedName>
    <definedName name="__TA2" localSheetId="4">#REF!</definedName>
    <definedName name="__TA2">#REF!</definedName>
    <definedName name="__TA3" localSheetId="3">#REF!</definedName>
    <definedName name="__TA3" localSheetId="4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'[4]344.13'!#REF!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 localSheetId="4">#REF!</definedName>
    <definedName name="_dga11">#REF!</definedName>
    <definedName name="_dga12" localSheetId="3">#REF!</definedName>
    <definedName name="_dga12" localSheetId="4">#REF!</definedName>
    <definedName name="_dga12">#REF!</definedName>
    <definedName name="_f" localSheetId="3">#REF!</definedName>
    <definedName name="_f" localSheetId="4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'[10]333.02'!#REF!</definedName>
    <definedName name="_r" localSheetId="4">'[10]333.02'!#REF!</definedName>
    <definedName name="_r">'[10]333.02'!#REF!</definedName>
    <definedName name="_RE1" localSheetId="3">#REF!</definedName>
    <definedName name="_RE1" localSheetId="4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 localSheetId="4">#REF!</definedName>
    <definedName name="_TA1">#REF!</definedName>
    <definedName name="_TA2" localSheetId="3">#REF!</definedName>
    <definedName name="_TA2" localSheetId="4">#REF!</definedName>
    <definedName name="_TA2">#REF!</definedName>
    <definedName name="_TA3" localSheetId="4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 localSheetId="2">'[5]333.09'!$D$10</definedName>
    <definedName name="a">'[5]333.09'!$D$10</definedName>
    <definedName name="aa" localSheetId="1">'[5]333.05'!#REF!</definedName>
    <definedName name="aa" localSheetId="2">'[5]333.05'!#REF!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 localSheetId="1">'[5]333.06'!$N$9</definedName>
    <definedName name="aaa" localSheetId="2">'[5]333.06'!$N$9</definedName>
    <definedName name="aaa">'[5]333.06'!$N$9</definedName>
    <definedName name="aaa98_10" localSheetId="3">'[11]344.13'!#REF!</definedName>
    <definedName name="aaa98_10">'[11]344.13'!#REF!</definedName>
    <definedName name="aaa98_11" localSheetId="3">'[11]344.13'!#REF!</definedName>
    <definedName name="aaa98_11">'[11]344.13'!#REF!</definedName>
    <definedName name="aaa99_10" localSheetId="3">'[11]344.13'!#REF!</definedName>
    <definedName name="aaa99_10">'[11]344.13'!#REF!</definedName>
    <definedName name="aaa99_11" localSheetId="3">'[11]344.13'!#REF!</definedName>
    <definedName name="aaa99_11">'[11]344.13'!#REF!</definedName>
    <definedName name="aaaa" localSheetId="3">#REF!</definedName>
    <definedName name="aaaa" localSheetId="4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 localSheetId="1">'[5]333.03'!$F$12</definedName>
    <definedName name="ab" localSheetId="2">'[5]333.03'!$F$12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 localSheetId="1">'[5]333.09'!$F$10</definedName>
    <definedName name="ai" localSheetId="2">'[5]333.09'!$F$10</definedName>
    <definedName name="ai">'[5]333.09'!$F$10</definedName>
    <definedName name="alan" localSheetId="3">'[13]1'!#REF!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1">'[5]331-04'!#REF!</definedName>
    <definedName name="ap" localSheetId="2">'[5]331-04'!#REF!</definedName>
    <definedName name="ap" localSheetId="3">'[5]331-04'!#REF!</definedName>
    <definedName name="ap" localSheetId="4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_xlnm.Print_Area" localSheetId="0">'2017'!$A$1:$J$15</definedName>
    <definedName name="_xlnm.Print_Area" localSheetId="1">'2018'!$A$1:$J$21</definedName>
    <definedName name="_xlnm.Print_Area" localSheetId="2">'2019'!$A$1:$J$8</definedName>
    <definedName name="_xlnm.Print_Area" localSheetId="3">'2020'!$A$1:$J$20</definedName>
    <definedName name="_xlnm.Print_Area" localSheetId="4">'2021'!$A$1:$J$22</definedName>
    <definedName name="_xlnm.Print_Area" localSheetId="5">'2022'!$A$1:$J$1</definedName>
    <definedName name="Area1">'[15]Form AN01-46'!$A$2:$N$20027</definedName>
    <definedName name="AS" localSheetId="1">'[5]333.02'!$D$7</definedName>
    <definedName name="AS" localSheetId="2">'[5]333.02'!$D$7</definedName>
    <definedName name="AS">'[5]333.02'!$D$7</definedName>
    <definedName name="asd" localSheetId="3">#REF!</definedName>
    <definedName name="asd" localSheetId="4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 localSheetId="4">#REF!</definedName>
    <definedName name="asdf">#REF!</definedName>
    <definedName name="asdfac" localSheetId="3">#REF!</definedName>
    <definedName name="asdfac" localSheetId="4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>#REF!</definedName>
    <definedName name="Av">#REF!</definedName>
    <definedName name="azx" localSheetId="3">#REF!</definedName>
    <definedName name="azx">#REF!</definedName>
    <definedName name="b" localSheetId="1">'[5]333.09'!#REF!</definedName>
    <definedName name="b" localSheetId="2">'[5]333.09'!#REF!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3">#REF!</definedName>
    <definedName name="_xlnm.Database" localSheetId="4">#REF!</definedName>
    <definedName name="_xlnm.Database">#REF!</definedName>
    <definedName name="bb" localSheetId="3">#REF!</definedName>
    <definedName name="bb" localSheetId="4">#REF!</definedName>
    <definedName name="bb">#REF!</definedName>
    <definedName name="bb_10" localSheetId="3">'[11]333.05'!#REF!</definedName>
    <definedName name="bb_10">'[11]333.05'!#REF!</definedName>
    <definedName name="bb_11" localSheetId="3">'[11]333.05'!#REF!</definedName>
    <definedName name="bb_11">'[11]333.05'!#REF!</definedName>
    <definedName name="bbb" localSheetId="3">#REF!</definedName>
    <definedName name="bbb" localSheetId="4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4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'[16]2'!$H$13</definedName>
    <definedName name="cc">'[12]8.03'!$E$9</definedName>
    <definedName name="ccentral" localSheetId="3">#REF!</definedName>
    <definedName name="ccentral" localSheetId="4">#REF!</definedName>
    <definedName name="ccentral">#REF!</definedName>
    <definedName name="ccentral." localSheetId="3">'[17]3.23-10'!#REF!</definedName>
    <definedName name="ccentral.">'[17]3.23-10'!#REF!</definedName>
    <definedName name="ccentral1" localSheetId="3">'[17]3.23-10'!#REF!</definedName>
    <definedName name="ccentral1">'[17]3.23-10'!#REF!</definedName>
    <definedName name="ccentral2" localSheetId="3">#REF!</definedName>
    <definedName name="ccentral2" localSheetId="4">#REF!</definedName>
    <definedName name="ccentral2">#REF!</definedName>
    <definedName name="ccentral3" localSheetId="3">'[17]3.23-10'!#REF!</definedName>
    <definedName name="ccentral3">'[17]3.23-10'!#REF!</definedName>
    <definedName name="ccuu" localSheetId="3">#REF!</definedName>
    <definedName name="ccuu" localSheetId="4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'[16]6'!$I$13</definedName>
    <definedName name="cibao" localSheetId="3">#REF!</definedName>
    <definedName name="cibao" localSheetId="4">#REF!</definedName>
    <definedName name="cibao">#REF!</definedName>
    <definedName name="cibao1." localSheetId="3">'[17]3.23-10'!#REF!</definedName>
    <definedName name="cibao1.">'[17]3.23-10'!#REF!</definedName>
    <definedName name="cibao2" localSheetId="3">#REF!</definedName>
    <definedName name="cibao2" localSheetId="4">#REF!</definedName>
    <definedName name="cibao2">#REF!</definedName>
    <definedName name="cibao33" localSheetId="3">'[17]3.23-10'!#REF!</definedName>
    <definedName name="cibao33">'[17]3.23-10'!#REF!</definedName>
    <definedName name="coccident" localSheetId="3">#REF!</definedName>
    <definedName name="coccident" localSheetId="4">#REF!</definedName>
    <definedName name="coccident">#REF!</definedName>
    <definedName name="coccident2" localSheetId="4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4">#REF!</definedName>
    <definedName name="coriental">#REF!</definedName>
    <definedName name="coriental2" localSheetId="4">#REF!</definedName>
    <definedName name="coriental2">#REF!</definedName>
    <definedName name="csuroeste" localSheetId="4">#REF!</definedName>
    <definedName name="csuroeste">#REF!</definedName>
    <definedName name="csuroeste2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[14]BD!$D$9:$AZ$9</definedName>
    <definedName name="cuuuu" localSheetId="4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1">'[5]333.09'!#REF!</definedName>
    <definedName name="d" localSheetId="2">'[5]333.09'!#REF!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 localSheetId="1">'[5]333.05'!$B$9</definedName>
    <definedName name="dd" localSheetId="2">'[5]333.05'!$B$9</definedName>
    <definedName name="dd">'[5]333.05'!$B$9</definedName>
    <definedName name="ddd" localSheetId="3">#REF!</definedName>
    <definedName name="ddd">#REF!</definedName>
    <definedName name="dddd" localSheetId="1">'[5]333.06'!$J$7</definedName>
    <definedName name="dddd" localSheetId="2">'[5]333.06'!$J$7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 localSheetId="4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 localSheetId="4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1">'[5]333.02'!#REF!</definedName>
    <definedName name="di" localSheetId="2">'[5]333.02'!#REF!</definedName>
    <definedName name="di" localSheetId="3">'[5]333.02'!#REF!</definedName>
    <definedName name="di" localSheetId="4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'[17]3.23-10'!#REF!</definedName>
    <definedName name="ds" localSheetId="1">'[5]333.08'!$D$7</definedName>
    <definedName name="ds" localSheetId="2">'[5]333.08'!$D$7</definedName>
    <definedName name="ds">'[5]333.08'!$D$7</definedName>
    <definedName name="dsa" localSheetId="3">#REF!</definedName>
    <definedName name="dsa">#REF!</definedName>
    <definedName name="dsd" localSheetId="3">#REF!</definedName>
    <definedName name="dsd" localSheetId="4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 localSheetId="4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'[16]5'!$B$13</definedName>
    <definedName name="ed" localSheetId="1">'[5]333.02'!$F$11</definedName>
    <definedName name="ed" localSheetId="2">'[5]333.02'!$F$11</definedName>
    <definedName name="ed">'[5]333.02'!$F$11</definedName>
    <definedName name="edc" localSheetId="3">#REF!</definedName>
    <definedName name="edc">#REF!</definedName>
    <definedName name="ee" localSheetId="1">'[5]333.06'!#REF!</definedName>
    <definedName name="ee" localSheetId="2">'[5]333.06'!#REF!</definedName>
    <definedName name="ee" localSheetId="3">'[5]333.06'!#REF!</definedName>
    <definedName name="ee" localSheetId="4">'[5]333.06'!#REF!</definedName>
    <definedName name="ee">'[5]333.06'!#REF!</definedName>
    <definedName name="ee_10" localSheetId="3">'[11]333.06'!#REF!</definedName>
    <definedName name="ee_10">'[11]333.06'!#REF!</definedName>
    <definedName name="ee_11" localSheetId="3">'[11]333.06'!#REF!</definedName>
    <definedName name="ee_11">'[11]333.06'!#REF!</definedName>
    <definedName name="eee" localSheetId="3">#REF!</definedName>
    <definedName name="eee" localSheetId="4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 localSheetId="4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 localSheetId="4">#REF!</definedName>
    <definedName name="enriq">#REF!</definedName>
    <definedName name="enriq2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'[11]343-05'!#REF!</definedName>
    <definedName name="fds">'[1]333.02'!#REF!</definedName>
    <definedName name="ff" localSheetId="1">'[5]333.03'!$D$12</definedName>
    <definedName name="ff" localSheetId="2">'[5]333.03'!$D$12</definedName>
    <definedName name="ff">'[5]333.03'!$D$12</definedName>
    <definedName name="fff" localSheetId="1">'[5]333.06'!#REF!</definedName>
    <definedName name="fff" localSheetId="2">'[5]333.06'!#REF!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3">#REF!</definedName>
    <definedName name="fg" localSheetId="4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'[16]10'!$F$12</definedName>
    <definedName name="fgf" localSheetId="3">#REF!</definedName>
    <definedName name="fgf" localSheetId="4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 localSheetId="4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 localSheetId="1">'[5]333.08'!$F$7</definedName>
    <definedName name="ft" localSheetId="2">'[5]333.08'!$F$7</definedName>
    <definedName name="ft">'[5]333.08'!$F$7</definedName>
    <definedName name="FUENTE" localSheetId="3">#REF!</definedName>
    <definedName name="FUENTE">#REF!</definedName>
    <definedName name="g" localSheetId="1">'[5]333.02'!$B$11</definedName>
    <definedName name="g" localSheetId="2">'[5]333.02'!$B$11</definedName>
    <definedName name="g">'[5]333.02'!$B$11</definedName>
    <definedName name="gbfhhs" localSheetId="3">#REF!</definedName>
    <definedName name="gbfhhs" localSheetId="4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3">#REF!</definedName>
    <definedName name="gf" localSheetId="4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1">'[5]333.10'!#REF!</definedName>
    <definedName name="gfdgdgdgdg" localSheetId="2">'[5]333.10'!#REF!</definedName>
    <definedName name="gfdgdgdgdg" localSheetId="3">'[5]333.10'!#REF!</definedName>
    <definedName name="gfdgdgdgdg" localSheetId="4">'[5]333.10'!#REF!</definedName>
    <definedName name="gfdgdgdgdg">'[5]333.10'!#REF!</definedName>
    <definedName name="gfdgdgdgdg_10" localSheetId="3">'[11]333.10'!#REF!</definedName>
    <definedName name="gfdgdgdgdg_10">'[11]333.10'!#REF!</definedName>
    <definedName name="gfdgdgdgdg_11" localSheetId="3">'[11]333.10'!#REF!</definedName>
    <definedName name="gfdgdgdgdg_11">'[11]333.10'!#REF!</definedName>
    <definedName name="gg" localSheetId="3">#REF!</definedName>
    <definedName name="gg" localSheetId="4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 localSheetId="4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1">'[5]343-01'!#REF!</definedName>
    <definedName name="gt" localSheetId="2">'[5]343-01'!#REF!</definedName>
    <definedName name="gt" localSheetId="3">'[5]343-01'!#REF!</definedName>
    <definedName name="gt" localSheetId="4">'[5]343-01'!#REF!</definedName>
    <definedName name="gt">'[5]343-01'!#REF!</definedName>
    <definedName name="gt_10" localSheetId="3">'[11]343-01'!#REF!</definedName>
    <definedName name="gt_10">'[11]343-01'!#REF!</definedName>
    <definedName name="gt_11">'[11]343-01'!#REF!</definedName>
    <definedName name="gtdfgh" localSheetId="3">'[2]1.03'!#REF!</definedName>
    <definedName name="gtdfgh" localSheetId="4">'[2]1.03'!#REF!</definedName>
    <definedName name="gtdfgh">'[2]1.03'!#REF!</definedName>
    <definedName name="h" localSheetId="1">'[5]333.03'!$B$12</definedName>
    <definedName name="h" localSheetId="2">'[5]333.03'!$B$12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1">'[5]343-05'!#REF!</definedName>
    <definedName name="HatoMayor" localSheetId="2">'[5]343-05'!#REF!</definedName>
    <definedName name="HatoMayor" localSheetId="3">'[5]343-05'!#REF!</definedName>
    <definedName name="HatoMayor" localSheetId="4">'[5]343-05'!#REF!</definedName>
    <definedName name="HatoMayor">'[5]343-05'!#REF!</definedName>
    <definedName name="HatoMayor2" localSheetId="1">'[5]343-05'!#REF!</definedName>
    <definedName name="HatoMayor2" localSheetId="2">'[5]343-05'!#REF!</definedName>
    <definedName name="HatoMayor2" localSheetId="3">'[5]343-05'!#REF!</definedName>
    <definedName name="HatoMayor2" localSheetId="4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 localSheetId="4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 localSheetId="4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 localSheetId="4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'[19]8.03'!$I$8</definedName>
    <definedName name="hyr" localSheetId="3">'[16]1'!#REF!</definedName>
    <definedName name="hyr">'[16]1'!#REF!</definedName>
    <definedName name="i" localSheetId="1">'[5]333.09'!$J$10</definedName>
    <definedName name="i" localSheetId="2">'[5]333.09'!$J$10</definedName>
    <definedName name="i">'[5]333.09'!$J$10</definedName>
    <definedName name="ii" localSheetId="1">'[5]333.08'!$H$7</definedName>
    <definedName name="ii" localSheetId="2">'[5]333.08'!$H$7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 localSheetId="1">'[5]333.08'!$B$7</definedName>
    <definedName name="io" localSheetId="2">'[5]333.08'!$B$7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3">#REF!</definedName>
    <definedName name="j" localSheetId="4">#REF!</definedName>
    <definedName name="j">#REF!</definedName>
    <definedName name="jhy" localSheetId="3">#REF!</definedName>
    <definedName name="jhy">#REF!</definedName>
    <definedName name="jj" localSheetId="1">'[5]333.04'!#REF!</definedName>
    <definedName name="jj" localSheetId="2">'[5]333.04'!#REF!</definedName>
    <definedName name="jj" localSheetId="3">'[5]333.04'!#REF!</definedName>
    <definedName name="jj" localSheetId="4">'[5]333.04'!#REF!</definedName>
    <definedName name="jj">'[5]333.04'!#REF!</definedName>
    <definedName name="jj_10" localSheetId="3">'[11]333.04'!#REF!</definedName>
    <definedName name="jj_10">'[11]333.04'!#REF!</definedName>
    <definedName name="jj_11" localSheetId="3">'[11]333.04'!#REF!</definedName>
    <definedName name="jj_11">'[11]333.04'!#REF!</definedName>
    <definedName name="jjj" localSheetId="1">'[5]333.06'!#REF!</definedName>
    <definedName name="jjj" localSheetId="2">'[5]333.06'!#REF!</definedName>
    <definedName name="jjj" localSheetId="3">'[5]333.06'!#REF!</definedName>
    <definedName name="jjj" localSheetId="4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1">'[5]333.02'!#REF!</definedName>
    <definedName name="jul" localSheetId="2">'[5]333.02'!#REF!</definedName>
    <definedName name="jul" localSheetId="3">'[5]333.02'!#REF!</definedName>
    <definedName name="jul">'[5]333.02'!#REF!</definedName>
    <definedName name="jul_10" localSheetId="3">'[11]333.02'!#REF!</definedName>
    <definedName name="jul_10">'[11]333.02'!#REF!</definedName>
    <definedName name="jul_11" localSheetId="3">'[11]333.02'!#REF!</definedName>
    <definedName name="jul_11">'[11]333.02'!#REF!</definedName>
    <definedName name="JULIO4" localSheetId="1">'[5]333-11'!$C$8</definedName>
    <definedName name="JULIO4" localSheetId="2">'[5]333-11'!$C$8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 localSheetId="4">#REF!</definedName>
    <definedName name="jyukiyas">#REF!</definedName>
    <definedName name="k" localSheetId="1">'[5]333.04'!$B$11</definedName>
    <definedName name="k" localSheetId="2">'[5]333.04'!$B$11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1">'[5]333.06'!#REF!</definedName>
    <definedName name="kk" localSheetId="2">'[5]333.06'!#REF!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3">#REF!</definedName>
    <definedName name="kkk" localSheetId="4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1">'[5]333.03'!#REF!</definedName>
    <definedName name="l" localSheetId="2">'[5]333.03'!#REF!</definedName>
    <definedName name="l" localSheetId="3">'[5]333.03'!#REF!</definedName>
    <definedName name="l" localSheetId="4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3">#REF!</definedName>
    <definedName name="leo" localSheetId="4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3">#REF!</definedName>
    <definedName name="lili" localSheetId="4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 localSheetId="1">'[5]333.06'!$H$9</definedName>
    <definedName name="lk" localSheetId="2">'[5]333.06'!$H$9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 localSheetId="4">#REF!</definedName>
    <definedName name="lkjh">#REF!</definedName>
    <definedName name="lkl">'[12]16.03'!$E$9</definedName>
    <definedName name="LL" localSheetId="3">#REF!</definedName>
    <definedName name="LL" localSheetId="4">#REF!</definedName>
    <definedName name="LL">#REF!</definedName>
    <definedName name="ll_10" localSheetId="3">'[11]333.03'!#REF!</definedName>
    <definedName name="ll_10">'[11]333.03'!#REF!</definedName>
    <definedName name="ll_11" localSheetId="3">'[11]333.03'!#REF!</definedName>
    <definedName name="ll_11">'[11]333.03'!#REF!</definedName>
    <definedName name="llk">'[12]17.03'!$E$9</definedName>
    <definedName name="lll" localSheetId="1">'[5]333.06'!$B$9</definedName>
    <definedName name="lll" localSheetId="2">'[5]333.06'!$B$9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1">'[5]333.06'!#REF!</definedName>
    <definedName name="m" localSheetId="2">'[5]333.06'!#REF!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 localSheetId="1">'[5]333.07'!#REF!</definedName>
    <definedName name="mali" localSheetId="2">'[5]333.07'!#REF!</definedName>
    <definedName name="mali" localSheetId="3">'[5]333.07'!#REF!</definedName>
    <definedName name="mali" localSheetId="4">'[5]333.07'!#REF!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3">#REF!</definedName>
    <definedName name="mbnihfs" localSheetId="4">#REF!</definedName>
    <definedName name="mbnihfs">#REF!</definedName>
    <definedName name="mm" localSheetId="1">'[5]333.06'!#REF!</definedName>
    <definedName name="mm" localSheetId="2">'[5]333.06'!#REF!</definedName>
    <definedName name="mm" localSheetId="3">'[5]333.06'!#REF!</definedName>
    <definedName name="mm" localSheetId="4">'[5]333.06'!#REF!</definedName>
    <definedName name="mm">'[5]333.06'!#REF!</definedName>
    <definedName name="mm_10" localSheetId="3">'[11]333.06'!#REF!</definedName>
    <definedName name="mm_10">'[11]333.06'!#REF!</definedName>
    <definedName name="mm_11">'[11]333.06'!#REF!</definedName>
    <definedName name="mmm" localSheetId="1">'[5]333.06'!#REF!</definedName>
    <definedName name="mmm" localSheetId="2">'[5]333.06'!#REF!</definedName>
    <definedName name="mmm" localSheetId="3">'[5]333.06'!#REF!</definedName>
    <definedName name="mmm" localSheetId="4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1">'[5]333.06'!#REF!</definedName>
    <definedName name="mmmmm" localSheetId="2">'[5]333.06'!#REF!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'[21]13.1'!$B$7</definedName>
    <definedName name="mnb" localSheetId="3">#REF!</definedName>
    <definedName name="mnb" localSheetId="4">#REF!</definedName>
    <definedName name="mnb">#REF!</definedName>
    <definedName name="mnbv" localSheetId="3">#REF!</definedName>
    <definedName name="mnbv" localSheetId="4">#REF!</definedName>
    <definedName name="mnbv">#REF!</definedName>
    <definedName name="mnm">'[2]5.03'!$D$21</definedName>
    <definedName name="mnmnb">'[2]2.03'!$D$11</definedName>
    <definedName name="MonseñorNouel" localSheetId="1">'[5]343-05'!#REF!</definedName>
    <definedName name="MonseñorNouel" localSheetId="2">'[5]343-05'!#REF!</definedName>
    <definedName name="MonseñorNouel" localSheetId="3">'[5]343-05'!#REF!</definedName>
    <definedName name="MonseñorNouel">'[5]343-05'!#REF!</definedName>
    <definedName name="MonseñorNouel2" localSheetId="1">'[5]343-05'!#REF!</definedName>
    <definedName name="MonseñorNouel2" localSheetId="2">'[5]343-05'!#REF!</definedName>
    <definedName name="MonseñorNouel2" localSheetId="3">'[5]343-05'!#REF!</definedName>
    <definedName name="MonseñorNouel2">'[5]343-05'!#REF!</definedName>
    <definedName name="MonteCristi" localSheetId="1">'[5]343-05'!#REF!</definedName>
    <definedName name="MonteCristi" localSheetId="2">'[5]343-05'!#REF!</definedName>
    <definedName name="MonteCristi" localSheetId="3">'[5]343-05'!#REF!</definedName>
    <definedName name="MonteCristi">'[5]343-05'!#REF!</definedName>
    <definedName name="MonteCristi2" localSheetId="1">'[5]343-05'!#REF!</definedName>
    <definedName name="MonteCristi2" localSheetId="2">'[5]343-05'!#REF!</definedName>
    <definedName name="MonteCristi2" localSheetId="3">'[5]343-05'!#REF!</definedName>
    <definedName name="MonteCristi2">'[5]343-05'!#REF!</definedName>
    <definedName name="MontePlata" localSheetId="1">'[5]343-05'!#REF!</definedName>
    <definedName name="MontePlata" localSheetId="2">'[5]343-05'!#REF!</definedName>
    <definedName name="MontePlata">'[5]343-05'!#REF!</definedName>
    <definedName name="MontePlata2" localSheetId="1">'[5]343-05'!#REF!</definedName>
    <definedName name="MontePlata2" localSheetId="2">'[5]343-05'!#REF!</definedName>
    <definedName name="MontePlata2">'[5]343-05'!#REF!</definedName>
    <definedName name="monto337021" localSheetId="3">#REF!</definedName>
    <definedName name="monto337021" localSheetId="4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 localSheetId="4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 localSheetId="4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1">'[5]333.10'!#REF!</definedName>
    <definedName name="nb" localSheetId="2">'[5]333.10'!#REF!</definedName>
    <definedName name="nb" localSheetId="3">'[5]333.10'!#REF!</definedName>
    <definedName name="nb" localSheetId="4">'[5]333.10'!#REF!</definedName>
    <definedName name="nb">'[5]333.10'!#REF!</definedName>
    <definedName name="nb_10" localSheetId="3">'[11]333.10'!#REF!</definedName>
    <definedName name="nb_10">'[11]333.10'!#REF!</definedName>
    <definedName name="nb_11" localSheetId="3">'[11]333.10'!#REF!</definedName>
    <definedName name="nb_11">'[11]333.10'!#REF!</definedName>
    <definedName name="nmbnvmvbh">'[2]2.03'!$J$13</definedName>
    <definedName name="nn" localSheetId="3">#REF!</definedName>
    <definedName name="nn" localSheetId="4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 localSheetId="4">'[2]1.03'!#REF!</definedName>
    <definedName name="nnnnnnnnnnh">'[2]1.03'!#REF!</definedName>
    <definedName name="no" localSheetId="3" hidden="1">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 localSheetId="1">'[5]333.04'!$D$11</definedName>
    <definedName name="o" localSheetId="2">'[5]333.04'!$D$11</definedName>
    <definedName name="o">'[5]333.04'!$D$11</definedName>
    <definedName name="ocoa" localSheetId="3">'[11]333.04'!#REF!</definedName>
    <definedName name="ocoa">'[11]333.04'!#REF!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'[16]3'!$H$14</definedName>
    <definedName name="olm">'[1]333.02'!#REF!</definedName>
    <definedName name="oo" localSheetId="1">'[5]333.09'!$H$10</definedName>
    <definedName name="oo" localSheetId="2">'[5]333.09'!$H$10</definedName>
    <definedName name="oo">'[5]333.09'!$H$10</definedName>
    <definedName name="ooo" localSheetId="1">'[5]333.06'!#REF!</definedName>
    <definedName name="ooo" localSheetId="2">'[5]333.06'!#REF!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3">#REF!</definedName>
    <definedName name="ooooo" localSheetId="4">#REF!</definedName>
    <definedName name="ooooo">#REF!</definedName>
    <definedName name="ooooooo" localSheetId="3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3">#REF!</definedName>
    <definedName name="p" localSheetId="4">#REF!</definedName>
    <definedName name="p">#REF!</definedName>
    <definedName name="pablo" localSheetId="3">#REF!</definedName>
    <definedName name="pablo" localSheetId="4">#REF!</definedName>
    <definedName name="pablo">#REF!</definedName>
    <definedName name="pablo1" localSheetId="3">#REF!</definedName>
    <definedName name="pablo1" localSheetId="4">#REF!</definedName>
    <definedName name="pablo1">#REF!</definedName>
    <definedName name="Pedernales" localSheetId="1">'[5]343-05'!#REF!</definedName>
    <definedName name="Pedernales" localSheetId="2">'[5]343-05'!#REF!</definedName>
    <definedName name="Pedernales" localSheetId="3">'[5]343-05'!#REF!</definedName>
    <definedName name="Pedernales" localSheetId="4">'[5]343-05'!#REF!</definedName>
    <definedName name="Pedernales">'[5]343-05'!#REF!</definedName>
    <definedName name="Pedernales2" localSheetId="1">'[5]343-05'!#REF!</definedName>
    <definedName name="Pedernales2" localSheetId="2">'[5]343-05'!#REF!</definedName>
    <definedName name="Pedernales2" localSheetId="3">'[5]343-05'!#REF!</definedName>
    <definedName name="Pedernales2" localSheetId="4">'[5]343-05'!#REF!</definedName>
    <definedName name="Pedernales2">'[5]343-05'!#REF!</definedName>
    <definedName name="Peravia" localSheetId="1">'[5]343-05'!#REF!</definedName>
    <definedName name="Peravia" localSheetId="2">'[5]343-05'!#REF!</definedName>
    <definedName name="Peravia" localSheetId="3">'[5]343-05'!#REF!</definedName>
    <definedName name="Peravia" localSheetId="4">'[5]343-05'!#REF!</definedName>
    <definedName name="Peravia">'[5]343-05'!#REF!</definedName>
    <definedName name="Peravia2" localSheetId="1">'[5]343-05'!#REF!</definedName>
    <definedName name="Peravia2" localSheetId="2">'[5]343-05'!#REF!</definedName>
    <definedName name="Peravia2" localSheetId="3">'[5]343-05'!#REF!</definedName>
    <definedName name="Peravia2" localSheetId="4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 localSheetId="4">#REF!</definedName>
    <definedName name="ph">#REF!</definedName>
    <definedName name="PIB">[14]Codigos!$H$2:$I$11</definedName>
    <definedName name="PIO" localSheetId="1">'[5]333-11'!$E$8</definedName>
    <definedName name="PIO" localSheetId="2">'[5]333-11'!$E$8</definedName>
    <definedName name="PIO">'[5]333-11'!$E$8</definedName>
    <definedName name="PIO_10">'[11]333-11'!$E$8</definedName>
    <definedName name="PIO_11">'[11]333-11'!$E$8</definedName>
    <definedName name="PJ" localSheetId="1">'[5]331-04'!#REF!</definedName>
    <definedName name="PJ" localSheetId="2">'[5]331-04'!#REF!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1">'[5]331-04'!#REF!</definedName>
    <definedName name="PL" localSheetId="2">'[5]331-04'!#REF!</definedName>
    <definedName name="PL" localSheetId="3">'[5]331-04'!#REF!</definedName>
    <definedName name="PL">'[5]331-04'!#REF!</definedName>
    <definedName name="PL_10" localSheetId="3">'[11]331-04'!#REF!</definedName>
    <definedName name="PL_10">'[11]331-04'!#REF!</definedName>
    <definedName name="PL_11" localSheetId="3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3">#REF!</definedName>
    <definedName name="poiu" localSheetId="4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1">'[5]333.04'!#REF!</definedName>
    <definedName name="pop" localSheetId="2">'[5]333.04'!#REF!</definedName>
    <definedName name="pop" localSheetId="3">'[5]333.04'!#REF!</definedName>
    <definedName name="pop" localSheetId="4">'[5]333.04'!#REF!</definedName>
    <definedName name="pop">'[5]333.04'!#REF!</definedName>
    <definedName name="pop_10" localSheetId="3">'[11]333.04'!#REF!</definedName>
    <definedName name="pop_10">'[11]333.04'!#REF!</definedName>
    <definedName name="pop_11" localSheetId="3">'[11]333.04'!#REF!</definedName>
    <definedName name="pop_11">'[11]333.04'!#REF!</definedName>
    <definedName name="popop" localSheetId="1">'[5]333.04'!#REF!</definedName>
    <definedName name="popop" localSheetId="2">'[5]333.04'!#REF!</definedName>
    <definedName name="popop" localSheetId="3">'[5]333.04'!#REF!</definedName>
    <definedName name="popop" localSheetId="4">'[5]333.04'!#REF!</definedName>
    <definedName name="popop">'[5]333.04'!#REF!</definedName>
    <definedName name="popop_10">'[11]333.04'!#REF!</definedName>
    <definedName name="popop_11">'[11]333.04'!#REF!</definedName>
    <definedName name="popp" localSheetId="1">'[5]333.04'!#REF!</definedName>
    <definedName name="popp" localSheetId="2">'[5]333.04'!#REF!</definedName>
    <definedName name="popp">'[5]333.04'!#REF!</definedName>
    <definedName name="popp_10">'[11]333.04'!#REF!</definedName>
    <definedName name="popp_11">'[11]333.04'!#REF!</definedName>
    <definedName name="pp" localSheetId="3">#REF!</definedName>
    <definedName name="pp" localSheetId="4">#REF!</definedName>
    <definedName name="pp">#REF!</definedName>
    <definedName name="ppp" localSheetId="3">#REF!</definedName>
    <definedName name="ppp" localSheetId="4">#REF!</definedName>
    <definedName name="ppp">#REF!</definedName>
    <definedName name="ppp_10" localSheetId="3">'[11]333.04'!#REF!</definedName>
    <definedName name="ppp_10">'[11]333.04'!#REF!</definedName>
    <definedName name="ppp_11" localSheetId="3">'[11]333.04'!#REF!</definedName>
    <definedName name="ppp_11">'[11]333.04'!#REF!</definedName>
    <definedName name="pppp">'[12]31.03'!$B$9</definedName>
    <definedName name="ppppp" localSheetId="3">#REF!</definedName>
    <definedName name="ppppp" localSheetId="4">#REF!</definedName>
    <definedName name="ppppp">#REF!</definedName>
    <definedName name="ppps" localSheetId="3">#REF!</definedName>
    <definedName name="ppps" localSheetId="4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1">'[5]331-04'!$D$7</definedName>
    <definedName name="pr" localSheetId="2">'[5]331-04'!$D$7</definedName>
    <definedName name="pr">'[5]331-04'!$D$7</definedName>
    <definedName name="ps" localSheetId="3">#REF!</definedName>
    <definedName name="ps" localSheetId="4">#REF!</definedName>
    <definedName name="ps">#REF!</definedName>
    <definedName name="pss" localSheetId="3">#REF!</definedName>
    <definedName name="pss" localSheetId="4">#REF!</definedName>
    <definedName name="pss">#REF!</definedName>
    <definedName name="PuertoPlata" localSheetId="1">'[5]343-05'!#REF!</definedName>
    <definedName name="PuertoPlata" localSheetId="2">'[5]343-05'!#REF!</definedName>
    <definedName name="PuertoPlata" localSheetId="3">'[5]343-05'!#REF!</definedName>
    <definedName name="PuertoPlata" localSheetId="4">'[5]343-05'!#REF!</definedName>
    <definedName name="PuertoPlata">'[5]343-05'!#REF!</definedName>
    <definedName name="PuertoPlata2" localSheetId="1">'[5]343-05'!#REF!</definedName>
    <definedName name="PuertoPlata2" localSheetId="2">'[5]343-05'!#REF!</definedName>
    <definedName name="PuertoPlata2" localSheetId="3">'[5]343-05'!#REF!</definedName>
    <definedName name="PuertoPlata2" localSheetId="4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 localSheetId="4">#REF!</definedName>
    <definedName name="py">#REF!</definedName>
    <definedName name="q" localSheetId="3">#REF!</definedName>
    <definedName name="q" localSheetId="4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 localSheetId="4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>#REF!</definedName>
    <definedName name="qza" localSheetId="3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 localSheetId="4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 localSheetId="1">'[5]333.05'!$D$9</definedName>
    <definedName name="rr" localSheetId="2">'[5]333.05'!$D$9</definedName>
    <definedName name="rr">'[5]333.05'!$D$9</definedName>
    <definedName name="rrr" localSheetId="1">'[5]333.06'!$L$9</definedName>
    <definedName name="rrr" localSheetId="2">'[5]333.06'!$L$9</definedName>
    <definedName name="rrr">'[5]333.06'!$L$9</definedName>
    <definedName name="rrrr" localSheetId="3">#REF!</definedName>
    <definedName name="rrrr" localSheetId="4">#REF!</definedName>
    <definedName name="rrrr">#REF!</definedName>
    <definedName name="rrrrr" localSheetId="3">#REF!</definedName>
    <definedName name="rrrrr" localSheetId="4">#REF!</definedName>
    <definedName name="rrrrr">#REF!</definedName>
    <definedName name="rrrrrr" localSheetId="3">#REF!</definedName>
    <definedName name="rrrrrr" localSheetId="4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 localSheetId="4">'[16]1'!#REF!</definedName>
    <definedName name="rtyh">'[16]1'!#REF!</definedName>
    <definedName name="rvf" localSheetId="3">#REF!</definedName>
    <definedName name="rvf">#REF!</definedName>
    <definedName name="s" localSheetId="3">#REF!</definedName>
    <definedName name="s" localSheetId="4">#REF!</definedName>
    <definedName name="s">#REF!</definedName>
    <definedName name="Salcedo" localSheetId="1">'[5]343-05'!#REF!</definedName>
    <definedName name="Salcedo" localSheetId="2">'[5]343-05'!#REF!</definedName>
    <definedName name="Salcedo" localSheetId="3">'[5]343-05'!#REF!</definedName>
    <definedName name="Salcedo" localSheetId="4">'[5]343-05'!#REF!</definedName>
    <definedName name="Salcedo">'[5]343-05'!#REF!</definedName>
    <definedName name="Salcedo2" localSheetId="1">'[5]343-05'!#REF!</definedName>
    <definedName name="Salcedo2" localSheetId="2">'[5]343-05'!#REF!</definedName>
    <definedName name="Salcedo2" localSheetId="3">'[5]343-05'!#REF!</definedName>
    <definedName name="Salcedo2" localSheetId="4">'[5]343-05'!#REF!</definedName>
    <definedName name="Salcedo2">'[5]343-05'!#REF!</definedName>
    <definedName name="Samaná" localSheetId="1">'[5]343-05'!#REF!</definedName>
    <definedName name="Samaná" localSheetId="2">'[5]343-05'!#REF!</definedName>
    <definedName name="Samaná" localSheetId="3">'[5]343-05'!#REF!</definedName>
    <definedName name="Samaná" localSheetId="4">'[5]343-05'!#REF!</definedName>
    <definedName name="Samaná">'[5]343-05'!#REF!</definedName>
    <definedName name="Samaná2" localSheetId="1">'[5]343-05'!#REF!</definedName>
    <definedName name="Samaná2" localSheetId="2">'[5]343-05'!#REF!</definedName>
    <definedName name="Samaná2" localSheetId="3">'[5]343-05'!#REF!</definedName>
    <definedName name="Samaná2" localSheetId="4">'[5]343-05'!#REF!</definedName>
    <definedName name="Samaná2">'[5]343-05'!#REF!</definedName>
    <definedName name="SánchezRamírez" localSheetId="1">'[5]343-05'!#REF!</definedName>
    <definedName name="SánchezRamírez" localSheetId="2">'[5]343-05'!#REF!</definedName>
    <definedName name="SánchezRamírez" localSheetId="3">'[5]343-05'!#REF!</definedName>
    <definedName name="SánchezRamírez" localSheetId="4">'[5]343-05'!#REF!</definedName>
    <definedName name="SánchezRamírez">'[5]343-05'!#REF!</definedName>
    <definedName name="SánchezRamírez2" localSheetId="1">'[5]343-05'!#REF!</definedName>
    <definedName name="SánchezRamírez2" localSheetId="2">'[5]343-05'!#REF!</definedName>
    <definedName name="SánchezRamírez2">'[5]343-05'!#REF!</definedName>
    <definedName name="SanCristóbal" localSheetId="1">'[5]343-05'!#REF!</definedName>
    <definedName name="SanCristóbal" localSheetId="2">'[5]343-05'!#REF!</definedName>
    <definedName name="SanCristóbal">'[5]343-05'!#REF!</definedName>
    <definedName name="SanCristóbal2" localSheetId="1">'[5]343-05'!#REF!</definedName>
    <definedName name="SanCristóbal2" localSheetId="2">'[5]343-05'!#REF!</definedName>
    <definedName name="SanCristóbal2">'[5]343-05'!#REF!</definedName>
    <definedName name="SanJuan" localSheetId="1">'[5]343-05'!#REF!</definedName>
    <definedName name="SanJuan" localSheetId="2">'[5]343-05'!#REF!</definedName>
    <definedName name="SanJuan">'[5]343-05'!#REF!</definedName>
    <definedName name="SanJuan2" localSheetId="1">'[5]343-05'!#REF!</definedName>
    <definedName name="SanJuan2" localSheetId="2">'[5]343-05'!#REF!</definedName>
    <definedName name="SanJuan2">'[5]343-05'!#REF!</definedName>
    <definedName name="SanPedroMacorís" localSheetId="1">'[5]343-05'!#REF!</definedName>
    <definedName name="SanPedroMacorís" localSheetId="2">'[5]343-05'!#REF!</definedName>
    <definedName name="SanPedroMacorís">'[5]343-05'!#REF!</definedName>
    <definedName name="SanPedroMacorís2" localSheetId="1">'[5]343-05'!#REF!</definedName>
    <definedName name="SanPedroMacorís2" localSheetId="2">'[5]343-05'!#REF!</definedName>
    <definedName name="SanPedroMacorís2">'[5]343-05'!#REF!</definedName>
    <definedName name="Santiago" localSheetId="1">'[5]343-05'!#REF!</definedName>
    <definedName name="Santiago" localSheetId="2">'[5]343-05'!#REF!</definedName>
    <definedName name="Santiago">'[5]343-05'!#REF!</definedName>
    <definedName name="Santiago2" localSheetId="1">'[5]343-05'!#REF!</definedName>
    <definedName name="Santiago2" localSheetId="2">'[5]343-05'!#REF!</definedName>
    <definedName name="Santiago2">'[5]343-05'!#REF!</definedName>
    <definedName name="SantiagoRodríguez" localSheetId="1">'[5]343-05'!#REF!</definedName>
    <definedName name="SantiagoRodríguez" localSheetId="2">'[5]343-05'!#REF!</definedName>
    <definedName name="SantiagoRodríguez">'[5]343-05'!#REF!</definedName>
    <definedName name="SantiagoRodríguez2" localSheetId="1">'[5]343-05'!#REF!</definedName>
    <definedName name="SantiagoRodríguez2" localSheetId="2">'[5]343-05'!#REF!</definedName>
    <definedName name="SantiagoRodríguez2">'[5]343-05'!#REF!</definedName>
    <definedName name="sd" localSheetId="3">#REF!</definedName>
    <definedName name="sd" localSheetId="4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'[16]2'!$F$13</definedName>
    <definedName name="ss" localSheetId="1">'[5]343-01'!#REF!</definedName>
    <definedName name="ss" localSheetId="2">'[5]343-01'!#REF!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 localSheetId="1">'[5]333.02'!#REF!</definedName>
    <definedName name="sss" localSheetId="2">'[5]333.02'!#REF!</definedName>
    <definedName name="sss" localSheetId="3">'[5]333.02'!#REF!</definedName>
    <definedName name="sss" localSheetId="4">'[5]333.02'!#REF!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 localSheetId="4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 localSheetId="4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 localSheetId="4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 localSheetId="1">'[5]333.02'!#REF!</definedName>
    <definedName name="t" localSheetId="2">'[5]333.02'!#REF!</definedName>
    <definedName name="t" localSheetId="3">'[5]333.02'!#REF!</definedName>
    <definedName name="t" localSheetId="4">'[5]333.02'!#REF!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[22]A!$A$1:$T$54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 localSheetId="4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 localSheetId="4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 localSheetId="4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>#REF!</definedName>
    <definedName name="total2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[14]Codigos!$A$2:$E$8</definedName>
    <definedName name="tt" localSheetId="1">'[5]344.13'!#REF!</definedName>
    <definedName name="tt" localSheetId="2">'[5]344.13'!#REF!</definedName>
    <definedName name="tt" localSheetId="4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 localSheetId="4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 localSheetId="4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 localSheetId="4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 localSheetId="1">'[5]333.03'!#REF!</definedName>
    <definedName name="u" localSheetId="2">'[5]333.03'!#REF!</definedName>
    <definedName name="u" localSheetId="3">'[5]333.03'!#REF!</definedName>
    <definedName name="u" localSheetId="4">'[5]333.03'!#REF!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1">'[5]333.04'!#REF!</definedName>
    <definedName name="uu" localSheetId="2">'[5]333.04'!#REF!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 localSheetId="3">'[23]344.13'!#REF!</definedName>
    <definedName name="uuuu">'[23]344.13'!#REF!</definedName>
    <definedName name="uuuuu" localSheetId="1">'[5]333.04'!#REF!</definedName>
    <definedName name="uuuuu" localSheetId="2">'[5]333.04'!#REF!</definedName>
    <definedName name="uuuuu" localSheetId="3">'[5]333.04'!#REF!</definedName>
    <definedName name="uuuuu" localSheetId="4">'[5]333.04'!#REF!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3">#REF!</definedName>
    <definedName name="v" localSheetId="4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 localSheetId="4">#REF!</definedName>
    <definedName name="valdesia">#REF!</definedName>
    <definedName name="valdesia2" localSheetId="3">#REF!</definedName>
    <definedName name="valdesia2" localSheetId="4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 localSheetId="2">'[5]343-05'!#REF!</definedName>
    <definedName name="Valverde">'[5]343-05'!#REF!</definedName>
    <definedName name="Valverde2" localSheetId="1">'[5]343-05'!#REF!</definedName>
    <definedName name="Valverde2" localSheetId="2">'[5]343-05'!#REF!</definedName>
    <definedName name="Valverde2">'[5]343-05'!#REF!</definedName>
    <definedName name="vbfgbdfbg">'[24]3.22-11'!$B$7</definedName>
    <definedName name="vbn" localSheetId="3">#REF!</definedName>
    <definedName name="vbn">#REF!</definedName>
    <definedName name="VBV" localSheetId="3">#REF!</definedName>
    <definedName name="VBV" localSheetId="4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'[12]8.03'!$C$9</definedName>
    <definedName name="vfc" localSheetId="3">#REF!</definedName>
    <definedName name="vfc" localSheetId="4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1">'[5]333.07'!#REF!</definedName>
    <definedName name="vfv" localSheetId="2">'[5]333.07'!#REF!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 localSheetId="1">'[5]333.07'!#REF!</definedName>
    <definedName name="vfxv" localSheetId="2">'[5]333.07'!#REF!</definedName>
    <definedName name="vfxv" localSheetId="3">'[5]333.07'!#REF!</definedName>
    <definedName name="vfxv" localSheetId="4">'[5]333.07'!#REF!</definedName>
    <definedName name="vfxv">'[5]333.07'!#REF!</definedName>
    <definedName name="vfxv_10">'[11]333.07'!#REF!</definedName>
    <definedName name="vfxv_11">'[11]333.07'!#REF!</definedName>
    <definedName name="vv" localSheetId="3">#REF!</definedName>
    <definedName name="vv" localSheetId="4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 localSheetId="4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'[16]6'!$P$13</definedName>
    <definedName name="w" localSheetId="3">#REF!</definedName>
    <definedName name="w" localSheetId="4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 localSheetId="4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 localSheetId="1">'[5]333.02'!$D$11</definedName>
    <definedName name="y" localSheetId="2">'[5]333.02'!$D$11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'[25]331-16'!#REF!</definedName>
    <definedName name="yt" localSheetId="4">'[25]331-16'!#REF!</definedName>
    <definedName name="yt">'[25]331-16'!#REF!</definedName>
    <definedName name="ytr" localSheetId="3">#REF!</definedName>
    <definedName name="ytr">#REF!</definedName>
    <definedName name="yu" localSheetId="3">#REF!</definedName>
    <definedName name="yu" localSheetId="4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 localSheetId="4">#REF!</definedName>
    <definedName name="yuma">#REF!</definedName>
    <definedName name="yuma2" localSheetId="3">#REF!</definedName>
    <definedName name="yuma2" localSheetId="4">#REF!</definedName>
    <definedName name="yuma2">#REF!</definedName>
    <definedName name="yuma3">'[17]3.23-10'!#REF!</definedName>
    <definedName name="yuyu" localSheetId="4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1">'[5]333.03'!#REF!</definedName>
    <definedName name="z" localSheetId="2">'[5]333.03'!#REF!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3">#REF!</definedName>
    <definedName name="zxc" localSheetId="4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6" l="1"/>
  <c r="I7" i="6"/>
  <c r="H7" i="6"/>
  <c r="G7" i="6"/>
  <c r="J5" i="5" l="1"/>
  <c r="I5" i="5"/>
  <c r="H5" i="5"/>
  <c r="G5" i="5"/>
  <c r="F5" i="5"/>
  <c r="E5" i="5"/>
  <c r="D5" i="5"/>
  <c r="C5" i="5"/>
  <c r="B5" i="5"/>
</calcChain>
</file>

<file path=xl/sharedStrings.xml><?xml version="1.0" encoding="utf-8"?>
<sst xmlns="http://schemas.openxmlformats.org/spreadsheetml/2006/main" count="240" uniqueCount="38">
  <si>
    <t>Total</t>
  </si>
  <si>
    <t>Enero</t>
  </si>
  <si>
    <t xml:space="preserve">    Meses</t>
  </si>
  <si>
    <t>Santo Domingo</t>
  </si>
  <si>
    <t xml:space="preserve">Boca Chica  Juan Dolio </t>
  </si>
  <si>
    <t xml:space="preserve">Punta Cana  Bávaro </t>
  </si>
  <si>
    <t>Sosúa Cabarete</t>
  </si>
  <si>
    <t>Samaná</t>
  </si>
  <si>
    <t>Santiago</t>
  </si>
  <si>
    <t>Promedio</t>
  </si>
  <si>
    <t>Febrero</t>
  </si>
  <si>
    <t>Marzo</t>
  </si>
  <si>
    <t>Boca Chica  Juan Dolio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</si>
  <si>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</si>
  <si>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</si>
  <si>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</si>
  <si>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</si>
  <si>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</si>
  <si>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</si>
  <si>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</si>
  <si>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</si>
  <si>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</si>
  <si>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</si>
  <si>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r>
      <t xml:space="preserve">Nota: </t>
    </r>
    <r>
      <rPr>
        <vertAlign val="superscript"/>
        <sz val="7"/>
        <rFont val="Roboto regular"/>
      </rPr>
      <t>1</t>
    </r>
    <r>
      <rPr>
        <sz val="7"/>
        <rFont val="Roboto regular"/>
      </rPr>
      <t>Puerto Plata incluye Playa Dorada, Costa Dorada y Cofresí</t>
    </r>
  </si>
  <si>
    <r>
      <t>Puerto Plata</t>
    </r>
    <r>
      <rPr>
        <b/>
        <vertAlign val="superscript"/>
        <sz val="9"/>
        <rFont val="Roboto"/>
      </rPr>
      <t>1</t>
    </r>
  </si>
  <si>
    <r>
      <t>Nota:</t>
    </r>
    <r>
      <rPr>
        <vertAlign val="superscript"/>
        <sz val="7"/>
        <rFont val="Roboto regular"/>
      </rPr>
      <t>1</t>
    </r>
    <r>
      <rPr>
        <sz val="7"/>
        <rFont val="Roboto regular"/>
      </rPr>
      <t>Puerto Plata incluye Playa Dorada, Costa Dorada y Cofresí</t>
    </r>
  </si>
  <si>
    <t xml:space="preserve"> * Cifras sujetas a rectificación </t>
  </si>
  <si>
    <t xml:space="preserve">La Romana.  Bayahíbe </t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</si>
  <si>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2017*</t>
    </r>
  </si>
  <si>
    <t>Fuente: Registros de la Asociación de Hoteles y Turismo de la República Dominicana, Inc. (ASONAHORES), informaciones extraídas del Banco Central de la República Dominicana (BCRD)</t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</si>
  <si>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2018*</t>
    </r>
  </si>
  <si>
    <r>
      <rPr>
        <b/>
        <sz val="9"/>
        <rFont val="Roboto"/>
      </rPr>
      <t>Cuadro 6.8.</t>
    </r>
    <r>
      <rPr>
        <sz val="9"/>
        <rFont val="Roboto"/>
      </rPr>
      <t xml:space="preserve"> REPUBLICA DOMINICANA: Tasa promedio de ocupación en establecimientos de alojamientos turísticos por zona, según mes, 2020*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</si>
  <si>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2022*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</si>
  <si>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2023*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</si>
  <si>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2024*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</si>
  <si>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turísticos por zona, según mes, 2019*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</si>
  <si>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 2021*</t>
    </r>
  </si>
  <si>
    <r>
      <rPr>
        <b/>
        <sz val="9"/>
        <rFont val="Roboto regular"/>
      </rPr>
      <t xml:space="preserve">Cuadro 6.8. </t>
    </r>
    <r>
      <rPr>
        <sz val="9"/>
        <rFont val="Roboto regular"/>
      </rPr>
      <t>REPÚBLICA DOMINICANA: Tasa promedio de ocupación en establecimientos de alojamientos turísticos por zona, según mes,enero-septiembre,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</si>
</sst>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\-??_);_(@_)"/>
    <numFmt numFmtId="166" formatCode="&quot;   &quot;@"/>
    <numFmt numFmtId="167" formatCode="General_)"/>
    <numFmt numFmtId="168" formatCode="_([$€-2]* #,##0.00_);_([$€-2]* \(#,##0.00\);_([$€-2]* &quot;-&quot;??_)"/>
    <numFmt numFmtId="169" formatCode="_(* #,##0.0_);_(* \(#,##0.0\);_(* &quot;-&quot;??_);_(@_)"/>
    <numFmt numFmtId="170" formatCode="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Trebuchet MS"/>
      <family val="2"/>
    </font>
    <font>
      <sz val="11"/>
      <name val="Roboto"/>
    </font>
    <font>
      <b/>
      <sz val="11"/>
      <name val="Roboto"/>
    </font>
    <font>
      <sz val="9"/>
      <name val="Roboto regular"/>
    </font>
    <font>
      <sz val="9"/>
      <name val=" roboto regular "/>
    </font>
    <font>
      <sz val="7"/>
      <name val="Roboto regular"/>
    </font>
    <font>
      <b/>
      <sz val="9"/>
      <name val="Roboto"/>
    </font>
    <font>
      <sz val="9"/>
      <name val="Roboto"/>
    </font>
    <font>
      <b/>
      <sz val="9"/>
      <name val="Roboto regular"/>
    </font>
    <font>
      <b/>
      <sz val="9"/>
      <name val="Roboto Black"/>
    </font>
    <font>
      <vertAlign val="superscript"/>
      <sz val="7"/>
      <name val="Roboto regular"/>
    </font>
    <font>
      <sz val="8"/>
      <name val="Franklin Gothic Demi"/>
      <family val="2"/>
    </font>
    <font>
      <sz val="8"/>
      <name val="Franklin Gothic Book"/>
      <family val="2"/>
    </font>
    <font>
      <b/>
      <sz val="9"/>
      <color indexed="8"/>
      <name val="Roboto"/>
    </font>
    <font>
      <b/>
      <vertAlign val="superscript"/>
      <sz val="9"/>
      <name val="Roboto"/>
    </font>
    <font>
      <sz val="10"/>
      <name val="Franklin Gothic Demi"/>
      <family val="2"/>
    </font>
    <font>
      <sz val="9"/>
      <name val="Franklin Gothic Book"/>
      <family val="2"/>
    </font>
    <font>
      <sz val="9"/>
      <name val="Franklin Gothic Demi"/>
      <family val="2"/>
    </font>
    <font>
      <b/>
      <sz val="10"/>
      <name val="tahoma"/>
      <family val="2"/>
    </font>
    <font>
      <sz val="7"/>
      <name val="Franklin Gothic Book"/>
      <family val="2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0" fontId="2" fillId="0" borderId="0"/>
    <xf numFmtId="165" fontId="3" fillId="0" borderId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9" fillId="19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169" fontId="3" fillId="0" borderId="0" applyFill="0" applyBorder="0" applyAlignment="0" applyProtection="0"/>
    <xf numFmtId="164" fontId="4" fillId="0" borderId="0" applyFont="0" applyFill="0" applyBorder="0" applyAlignment="0" applyProtection="0"/>
    <xf numFmtId="0" fontId="22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23" fillId="2" borderId="0" xfId="0" applyFont="1" applyFill="1" applyAlignment="1">
      <alignment horizontal="left"/>
    </xf>
    <xf numFmtId="0" fontId="23" fillId="2" borderId="0" xfId="0" applyFont="1" applyFill="1"/>
    <xf numFmtId="170" fontId="23" fillId="3" borderId="0" xfId="141" applyNumberFormat="1" applyFont="1" applyFill="1" applyAlignment="1">
      <alignment horizontal="center"/>
    </xf>
    <xf numFmtId="170" fontId="23" fillId="3" borderId="0" xfId="141" applyNumberFormat="1" applyFont="1" applyFill="1" applyAlignment="1">
      <alignment horizontal="right"/>
    </xf>
    <xf numFmtId="170" fontId="24" fillId="3" borderId="0" xfId="141" applyNumberFormat="1" applyFont="1" applyFill="1" applyAlignment="1">
      <alignment horizontal="center"/>
    </xf>
    <xf numFmtId="0" fontId="23" fillId="2" borderId="0" xfId="0" applyFont="1" applyFill="1" applyAlignment="1">
      <alignment horizontal="left" indent="1"/>
    </xf>
    <xf numFmtId="0" fontId="25" fillId="27" borderId="0" xfId="142" applyFont="1" applyFill="1" applyAlignment="1">
      <alignment horizontal="left"/>
    </xf>
    <xf numFmtId="170" fontId="26" fillId="3" borderId="0" xfId="141" applyNumberFormat="1" applyFont="1" applyFill="1" applyAlignment="1">
      <alignment horizontal="center"/>
    </xf>
    <xf numFmtId="0" fontId="25" fillId="27" borderId="2" xfId="142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170" fontId="29" fillId="3" borderId="0" xfId="141" applyNumberFormat="1" applyFont="1" applyFill="1" applyAlignment="1">
      <alignment horizontal="right"/>
    </xf>
    <xf numFmtId="0" fontId="29" fillId="2" borderId="0" xfId="109" applyFont="1" applyFill="1"/>
    <xf numFmtId="0" fontId="23" fillId="2" borderId="0" xfId="143" applyFont="1" applyFill="1" applyAlignment="1">
      <alignment horizontal="left"/>
    </xf>
    <xf numFmtId="0" fontId="23" fillId="2" borderId="0" xfId="143" applyFont="1" applyFill="1"/>
    <xf numFmtId="170" fontId="23" fillId="2" borderId="0" xfId="143" applyNumberFormat="1" applyFont="1" applyFill="1"/>
    <xf numFmtId="0" fontId="31" fillId="2" borderId="1" xfId="1" applyFont="1" applyFill="1" applyBorder="1" applyAlignment="1">
      <alignment horizontal="center" vertical="center" wrapText="1"/>
    </xf>
    <xf numFmtId="170" fontId="29" fillId="3" borderId="0" xfId="141" applyNumberFormat="1" applyFont="1" applyFill="1" applyAlignment="1">
      <alignment horizontal="center"/>
    </xf>
    <xf numFmtId="0" fontId="31" fillId="2" borderId="0" xfId="143" applyFont="1" applyFill="1" applyAlignment="1">
      <alignment horizontal="left"/>
    </xf>
    <xf numFmtId="170" fontId="26" fillId="3" borderId="0" xfId="141" applyNumberFormat="1" applyFont="1" applyFill="1" applyAlignment="1">
      <alignment horizontal="right"/>
    </xf>
    <xf numFmtId="170" fontId="26" fillId="3" borderId="2" xfId="141" applyNumberFormat="1" applyFont="1" applyFill="1" applyBorder="1" applyAlignment="1">
      <alignment horizontal="right"/>
    </xf>
    <xf numFmtId="49" fontId="27" fillId="26" borderId="0" xfId="144" applyNumberFormat="1" applyFont="1" applyFill="1" applyAlignment="1"/>
    <xf numFmtId="0" fontId="33" fillId="2" borderId="0" xfId="145" applyFont="1" applyFill="1"/>
    <xf numFmtId="0" fontId="3" fillId="2" borderId="0" xfId="145" applyFill="1"/>
    <xf numFmtId="0" fontId="34" fillId="2" borderId="0" xfId="145" applyFont="1" applyFill="1"/>
    <xf numFmtId="0" fontId="29" fillId="2" borderId="0" xfId="145" applyFont="1" applyFill="1" applyAlignment="1">
      <alignment horizontal="left"/>
    </xf>
    <xf numFmtId="0" fontId="29" fillId="2" borderId="0" xfId="145" applyFont="1" applyFill="1"/>
    <xf numFmtId="0" fontId="35" fillId="2" borderId="1" xfId="1" applyFont="1" applyFill="1" applyBorder="1" applyAlignment="1">
      <alignment horizontal="left" vertical="center" wrapText="1"/>
    </xf>
    <xf numFmtId="0" fontId="28" fillId="2" borderId="1" xfId="145" applyFont="1" applyFill="1" applyBorder="1" applyAlignment="1">
      <alignment horizontal="center" vertical="center" wrapText="1"/>
    </xf>
    <xf numFmtId="0" fontId="37" fillId="2" borderId="0" xfId="145" applyFont="1" applyFill="1"/>
    <xf numFmtId="0" fontId="28" fillId="2" borderId="0" xfId="145" applyFont="1" applyFill="1" applyAlignment="1">
      <alignment horizontal="left" vertical="center" wrapText="1"/>
    </xf>
    <xf numFmtId="170" fontId="28" fillId="3" borderId="0" xfId="141" applyNumberFormat="1" applyFont="1" applyFill="1" applyAlignment="1">
      <alignment horizontal="right"/>
    </xf>
    <xf numFmtId="165" fontId="3" fillId="2" borderId="0" xfId="145" applyNumberFormat="1" applyFill="1"/>
    <xf numFmtId="170" fontId="4" fillId="3" borderId="0" xfId="141" applyNumberFormat="1" applyFont="1" applyFill="1" applyAlignment="1">
      <alignment horizontal="center"/>
    </xf>
    <xf numFmtId="170" fontId="38" fillId="3" borderId="0" xfId="141" applyNumberFormat="1" applyFont="1" applyFill="1" applyAlignment="1">
      <alignment horizontal="right"/>
    </xf>
    <xf numFmtId="170" fontId="38" fillId="3" borderId="0" xfId="141" applyNumberFormat="1" applyFont="1" applyFill="1" applyAlignment="1">
      <alignment horizontal="center"/>
    </xf>
    <xf numFmtId="0" fontId="29" fillId="2" borderId="2" xfId="145" applyFont="1" applyFill="1" applyBorder="1" applyAlignment="1">
      <alignment horizontal="left"/>
    </xf>
    <xf numFmtId="170" fontId="28" fillId="3" borderId="2" xfId="141" applyNumberFormat="1" applyFont="1" applyFill="1" applyBorder="1" applyAlignment="1">
      <alignment horizontal="right"/>
    </xf>
    <xf numFmtId="170" fontId="29" fillId="3" borderId="2" xfId="141" applyNumberFormat="1" applyFont="1" applyFill="1" applyBorder="1" applyAlignment="1">
      <alignment horizontal="right"/>
    </xf>
    <xf numFmtId="170" fontId="39" fillId="3" borderId="0" xfId="141" applyNumberFormat="1" applyFont="1" applyFill="1" applyAlignment="1">
      <alignment horizontal="center"/>
    </xf>
    <xf numFmtId="170" fontId="40" fillId="3" borderId="0" xfId="141" applyNumberFormat="1" applyFont="1" applyFill="1" applyAlignment="1">
      <alignment horizontal="center"/>
    </xf>
    <xf numFmtId="0" fontId="41" fillId="2" borderId="0" xfId="145" applyFont="1" applyFill="1" applyAlignment="1">
      <alignment horizontal="left" indent="1"/>
    </xf>
    <xf numFmtId="0" fontId="3" fillId="2" borderId="0" xfId="109" applyFill="1"/>
    <xf numFmtId="0" fontId="33" fillId="2" borderId="0" xfId="109" applyFont="1" applyFill="1"/>
    <xf numFmtId="0" fontId="34" fillId="2" borderId="0" xfId="109" applyFont="1" applyFill="1"/>
    <xf numFmtId="0" fontId="42" fillId="2" borderId="0" xfId="109" applyFont="1" applyFill="1" applyAlignment="1">
      <alignment horizontal="left"/>
    </xf>
    <xf numFmtId="0" fontId="42" fillId="2" borderId="0" xfId="109" applyFont="1" applyFill="1"/>
    <xf numFmtId="0" fontId="37" fillId="2" borderId="0" xfId="109" applyFont="1" applyFill="1"/>
    <xf numFmtId="165" fontId="3" fillId="2" borderId="0" xfId="109" applyNumberFormat="1" applyFill="1"/>
    <xf numFmtId="0" fontId="41" fillId="2" borderId="0" xfId="109" applyFont="1" applyFill="1" applyAlignment="1">
      <alignment horizontal="left" indent="1"/>
    </xf>
    <xf numFmtId="0" fontId="29" fillId="2" borderId="0" xfId="109" applyFont="1" applyFill="1" applyAlignment="1">
      <alignment horizontal="left"/>
    </xf>
    <xf numFmtId="0" fontId="29" fillId="2" borderId="2" xfId="109" applyFont="1" applyFill="1" applyBorder="1" applyAlignment="1">
      <alignment horizontal="left"/>
    </xf>
    <xf numFmtId="0" fontId="28" fillId="2" borderId="1" xfId="109" applyFont="1" applyFill="1" applyBorder="1" applyAlignment="1">
      <alignment horizontal="center" vertical="center" wrapText="1"/>
    </xf>
    <xf numFmtId="0" fontId="28" fillId="2" borderId="0" xfId="109" applyFont="1" applyFill="1" applyAlignment="1">
      <alignment horizontal="left" vertical="center" wrapText="1"/>
    </xf>
    <xf numFmtId="0" fontId="24" fillId="2" borderId="0" xfId="0" applyFont="1" applyFill="1"/>
    <xf numFmtId="170" fontId="23" fillId="26" borderId="0" xfId="141" applyNumberFormat="1" applyFont="1" applyFill="1" applyAlignment="1">
      <alignment horizontal="right"/>
    </xf>
    <xf numFmtId="170" fontId="4" fillId="26" borderId="0" xfId="141" applyNumberFormat="1" applyFont="1" applyFill="1" applyAlignment="1">
      <alignment horizontal="center"/>
    </xf>
    <xf numFmtId="170" fontId="28" fillId="3" borderId="0" xfId="141" applyNumberFormat="1" applyFont="1" applyFill="1" applyAlignment="1">
      <alignment horizontal="right" vertical="center"/>
    </xf>
    <xf numFmtId="170" fontId="25" fillId="3" borderId="0" xfId="141" applyNumberFormat="1" applyFont="1" applyFill="1" applyAlignment="1">
      <alignment horizontal="right"/>
    </xf>
    <xf numFmtId="170" fontId="25" fillId="3" borderId="2" xfId="141" applyNumberFormat="1" applyFont="1" applyFill="1" applyBorder="1" applyAlignment="1">
      <alignment horizontal="right"/>
    </xf>
    <xf numFmtId="170" fontId="23" fillId="2" borderId="0" xfId="0" applyNumberFormat="1" applyFont="1" applyFill="1"/>
    <xf numFmtId="0" fontId="28" fillId="2" borderId="1" xfId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/>
    </xf>
    <xf numFmtId="0" fontId="29" fillId="2" borderId="2" xfId="0" applyFont="1" applyFill="1" applyBorder="1" applyAlignment="1">
      <alignment horizontal="left"/>
    </xf>
    <xf numFmtId="170" fontId="25" fillId="26" borderId="0" xfId="141" applyNumberFormat="1" applyFont="1" applyFill="1" applyAlignment="1">
      <alignment horizontal="right"/>
    </xf>
    <xf numFmtId="170" fontId="23" fillId="3" borderId="0" xfId="141" applyNumberFormat="1" applyFont="1" applyFill="1"/>
    <xf numFmtId="170" fontId="24" fillId="3" borderId="0" xfId="141" applyNumberFormat="1" applyFont="1" applyFill="1"/>
    <xf numFmtId="170" fontId="26" fillId="3" borderId="0" xfId="141" applyNumberFormat="1" applyFont="1" applyFill="1"/>
    <xf numFmtId="0" fontId="25" fillId="26" borderId="0" xfId="143" applyFont="1" applyFill="1" applyAlignment="1">
      <alignment horizontal="left" vertical="center" wrapText="1"/>
    </xf>
    <xf numFmtId="0" fontId="29" fillId="2" borderId="0" xfId="145" applyFont="1" applyFill="1" applyAlignment="1">
      <alignment horizontal="left" wrapText="1"/>
    </xf>
    <xf numFmtId="170" fontId="28" fillId="26" borderId="0" xfId="141" applyNumberFormat="1" applyFont="1" applyFill="1" applyAlignment="1">
      <alignment horizontal="right"/>
    </xf>
    <xf numFmtId="0" fontId="25" fillId="26" borderId="0" xfId="143" applyFont="1" applyFill="1" applyAlignment="1">
      <alignment vertical="center"/>
    </xf>
    <xf numFmtId="170" fontId="28" fillId="3" borderId="12" xfId="141" applyNumberFormat="1" applyFont="1" applyFill="1" applyBorder="1" applyAlignment="1">
      <alignment horizontal="right"/>
    </xf>
    <xf numFmtId="170" fontId="28" fillId="3" borderId="0" xfId="141" applyNumberFormat="1" applyFont="1" applyFill="1" applyBorder="1" applyAlignment="1">
      <alignment horizontal="right"/>
    </xf>
    <xf numFmtId="0" fontId="39" fillId="2" borderId="0" xfId="109" applyFont="1" applyFill="1" applyAlignment="1">
      <alignment horizontal="center"/>
    </xf>
    <xf numFmtId="0" fontId="25" fillId="26" borderId="0" xfId="143" applyFont="1" applyFill="1" applyAlignment="1">
      <alignment horizontal="left" vertical="center" wrapText="1"/>
    </xf>
    <xf numFmtId="0" fontId="28" fillId="2" borderId="0" xfId="145" applyFont="1" applyFill="1" applyAlignment="1">
      <alignment horizontal="left"/>
    </xf>
    <xf numFmtId="0" fontId="29" fillId="2" borderId="0" xfId="145" applyFont="1" applyFill="1" applyAlignment="1">
      <alignment horizontal="left" wrapText="1"/>
    </xf>
    <xf numFmtId="0" fontId="25" fillId="26" borderId="0" xfId="0" applyFont="1" applyFill="1" applyAlignment="1">
      <alignment horizontal="left" vertical="center" wrapText="1"/>
    </xf>
  </cellXfs>
  <cellStyles count="146">
    <cellStyle name="20% - Énfasis1 2" xfId="3"/>
    <cellStyle name="20% - Énfasis1 3" xfId="4"/>
    <cellStyle name="20% - Énfasis1 4" xfId="5"/>
    <cellStyle name="20% - Énfasis2 2" xfId="6"/>
    <cellStyle name="20% - Énfasis2 3" xfId="7"/>
    <cellStyle name="20% - Énfasis2 4" xfId="8"/>
    <cellStyle name="20% - Énfasis3 2" xfId="9"/>
    <cellStyle name="20% - Énfasis3 3" xfId="10"/>
    <cellStyle name="20% - Énfasis3 4" xfId="11"/>
    <cellStyle name="20% - Énfasis4 2" xfId="12"/>
    <cellStyle name="20% - Énfasis4 3" xfId="13"/>
    <cellStyle name="20% - Énfasis4 4" xfId="14"/>
    <cellStyle name="20% - Énfasis5 2" xfId="15"/>
    <cellStyle name="20% - Énfasis5 3" xfId="16"/>
    <cellStyle name="20% - Énfasis5 4" xfId="17"/>
    <cellStyle name="20% - Énfasis6 2" xfId="18"/>
    <cellStyle name="20% - Énfasis6 3" xfId="19"/>
    <cellStyle name="20% - Énfasis6 4" xfId="20"/>
    <cellStyle name="40% - Énfasis1 2" xfId="21"/>
    <cellStyle name="40% - Énfasis1 3" xfId="22"/>
    <cellStyle name="40% - Énfasis1 4" xfId="23"/>
    <cellStyle name="40% - Énfasis2 2" xfId="24"/>
    <cellStyle name="40% - Énfasis2 3" xfId="25"/>
    <cellStyle name="40% - Énfasis2 4" xfId="26"/>
    <cellStyle name="40% - Énfasis3 2" xfId="27"/>
    <cellStyle name="40% - Énfasis3 3" xfId="28"/>
    <cellStyle name="40% - Énfasis3 4" xfId="29"/>
    <cellStyle name="40% - Énfasis4 2" xfId="30"/>
    <cellStyle name="40% - Énfasis4 3" xfId="31"/>
    <cellStyle name="40% - Énfasis4 4" xfId="32"/>
    <cellStyle name="40% - Énfasis5 2" xfId="33"/>
    <cellStyle name="40% - Énfasis5 3" xfId="34"/>
    <cellStyle name="40% - Énfasis5 4" xfId="35"/>
    <cellStyle name="40% - Énfasis6 2" xfId="36"/>
    <cellStyle name="40% - Énfasis6 3" xfId="37"/>
    <cellStyle name="40% - Énfasis6 4" xfId="38"/>
    <cellStyle name="60% - Énfasis1 2" xfId="39"/>
    <cellStyle name="60% - Énfasis1 3" xfId="40"/>
    <cellStyle name="60% - Énfasis1 4" xfId="41"/>
    <cellStyle name="60% - Énfasis2 2" xfId="42"/>
    <cellStyle name="60% - Énfasis2 3" xfId="43"/>
    <cellStyle name="60% - Énfasis2 4" xfId="44"/>
    <cellStyle name="60% - Énfasis3 2" xfId="45"/>
    <cellStyle name="60% - Énfasis3 3" xfId="46"/>
    <cellStyle name="60% - Énfasis3 4" xfId="47"/>
    <cellStyle name="60% - Énfasis4 2" xfId="48"/>
    <cellStyle name="60% - Énfasis4 3" xfId="49"/>
    <cellStyle name="60% - Énfasis4 4" xfId="50"/>
    <cellStyle name="60% - Énfasis5 2" xfId="51"/>
    <cellStyle name="60% - Énfasis5 3" xfId="52"/>
    <cellStyle name="60% - Énfasis5 4" xfId="53"/>
    <cellStyle name="60% - Énfasis6 2" xfId="54"/>
    <cellStyle name="60% - Énfasis6 3" xfId="55"/>
    <cellStyle name="60% - Énfasis6 4" xfId="56"/>
    <cellStyle name="Buena 2" xfId="57"/>
    <cellStyle name="Buena 3" xfId="58"/>
    <cellStyle name="Buena 4" xfId="59"/>
    <cellStyle name="Cálculo 2" xfId="60"/>
    <cellStyle name="Cálculo 3" xfId="61"/>
    <cellStyle name="Cálculo 4" xfId="62"/>
    <cellStyle name="Celda de comprobación 2" xfId="63"/>
    <cellStyle name="Celda de comprobación 3" xfId="64"/>
    <cellStyle name="Celda de comprobación 4" xfId="65"/>
    <cellStyle name="Celda vinculada 2" xfId="66"/>
    <cellStyle name="Celda vinculada 3" xfId="67"/>
    <cellStyle name="Celda vinculada 4" xfId="68"/>
    <cellStyle name="Comma 10" xfId="2"/>
    <cellStyle name="Comma 10 2" xfId="69"/>
    <cellStyle name="Comma 10 3" xfId="139"/>
    <cellStyle name="Comma 15" xfId="70"/>
    <cellStyle name="Comma_TURISMO 2005" xfId="71"/>
    <cellStyle name="Encabezado 4 2" xfId="72"/>
    <cellStyle name="Encabezado 4 3" xfId="73"/>
    <cellStyle name="Encabezado 4 4" xfId="74"/>
    <cellStyle name="Énfasis1 2" xfId="75"/>
    <cellStyle name="Énfasis1 3" xfId="76"/>
    <cellStyle name="Énfasis1 4" xfId="77"/>
    <cellStyle name="Énfasis2 2" xfId="78"/>
    <cellStyle name="Énfasis2 3" xfId="79"/>
    <cellStyle name="Énfasis2 4" xfId="80"/>
    <cellStyle name="Énfasis3 2" xfId="81"/>
    <cellStyle name="Énfasis3 3" xfId="82"/>
    <cellStyle name="Énfasis3 4" xfId="83"/>
    <cellStyle name="Énfasis4 2" xfId="84"/>
    <cellStyle name="Énfasis4 3" xfId="85"/>
    <cellStyle name="Énfasis4 4" xfId="86"/>
    <cellStyle name="Énfasis5 2" xfId="87"/>
    <cellStyle name="Énfasis5 3" xfId="88"/>
    <cellStyle name="Énfasis5 4" xfId="89"/>
    <cellStyle name="Énfasis6 2" xfId="90"/>
    <cellStyle name="Énfasis6 3" xfId="91"/>
    <cellStyle name="Énfasis6 4" xfId="92"/>
    <cellStyle name="Entrada 2" xfId="93"/>
    <cellStyle name="Entrada 3" xfId="94"/>
    <cellStyle name="Entrada 4" xfId="95"/>
    <cellStyle name="Euro" xfId="96"/>
    <cellStyle name="Euro 2" xfId="97"/>
    <cellStyle name="Incorrecto 2" xfId="98"/>
    <cellStyle name="Incorrecto 3" xfId="99"/>
    <cellStyle name="Incorrecto 4" xfId="100"/>
    <cellStyle name="Millares 10" xfId="144"/>
    <cellStyle name="Millares 2" xfId="101"/>
    <cellStyle name="Millares 2 2" xfId="102"/>
    <cellStyle name="Millares 2 3" xfId="103"/>
    <cellStyle name="Millares 2 4" xfId="104"/>
    <cellStyle name="Millares 3" xfId="140"/>
    <cellStyle name="Millares 5" xfId="105"/>
    <cellStyle name="Neutral 2" xfId="106"/>
    <cellStyle name="Neutral 3" xfId="107"/>
    <cellStyle name="Neutral 4" xfId="108"/>
    <cellStyle name="Normal" xfId="0" builtinId="0"/>
    <cellStyle name="Normal 2" xfId="109"/>
    <cellStyle name="Normal 2 2" xfId="110"/>
    <cellStyle name="Normal 3" xfId="111"/>
    <cellStyle name="Normal 4" xfId="143"/>
    <cellStyle name="Normal 4 2 2" xfId="142"/>
    <cellStyle name="Normal 49" xfId="145"/>
    <cellStyle name="Normal_335-06" xfId="1"/>
    <cellStyle name="Normal_turismo_ocupacion_2006" xfId="141"/>
    <cellStyle name="Notas 2" xfId="112"/>
    <cellStyle name="Notas 3" xfId="113"/>
    <cellStyle name="Notas 4" xfId="114"/>
    <cellStyle name="Salida 2" xfId="115"/>
    <cellStyle name="Salida 3" xfId="116"/>
    <cellStyle name="Salida 4" xfId="117"/>
    <cellStyle name="Texto de advertencia 2" xfId="118"/>
    <cellStyle name="Texto de advertencia 3" xfId="119"/>
    <cellStyle name="Texto de advertencia 4" xfId="120"/>
    <cellStyle name="Texto explicativo 2" xfId="121"/>
    <cellStyle name="Texto explicativo 3" xfId="122"/>
    <cellStyle name="Texto explicativo 4" xfId="123"/>
    <cellStyle name="Título 1 2" xfId="124"/>
    <cellStyle name="Título 1 3" xfId="125"/>
    <cellStyle name="Título 1 4" xfId="126"/>
    <cellStyle name="Título 2 2" xfId="127"/>
    <cellStyle name="Título 2 3" xfId="128"/>
    <cellStyle name="Título 2 4" xfId="129"/>
    <cellStyle name="Título 3 2" xfId="130"/>
    <cellStyle name="Título 3 3" xfId="131"/>
    <cellStyle name="Título 3 4" xfId="132"/>
    <cellStyle name="Título 4" xfId="133"/>
    <cellStyle name="Título 5" xfId="134"/>
    <cellStyle name="Título 6" xfId="135"/>
    <cellStyle name="Total 2" xfId="136"/>
    <cellStyle name="Total 3" xfId="137"/>
    <cellStyle name="Total 4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124473</xdr:colOff>
      <xdr:row>1</xdr:row>
      <xdr:rowOff>124407</xdr:rowOff>
    </xdr:from>
    <xdr:to>
      <xdr:col>10</xdr:col>
      <xdr:colOff>43932</xdr:colOff>
      <xdr:row>3</xdr:row>
      <xdr:rowOff>59289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8198" y="267282"/>
          <a:ext cx="700509" cy="22063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765175</xdr:colOff>
      <xdr:row>2</xdr:row>
      <xdr:rowOff>66675</xdr:rowOff>
    </xdr:from>
    <xdr:ext cx="644525" cy="276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1175" y="352425"/>
          <a:ext cx="644525" cy="27622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132749</xdr:colOff>
      <xdr:row>0</xdr:row>
      <xdr:rowOff>101272</xdr:rowOff>
    </xdr:from>
    <xdr:ext cx="562741" cy="2299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2812" y="101272"/>
          <a:ext cx="562741" cy="22991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2</xdr:row>
      <xdr:rowOff>66676</xdr:rowOff>
    </xdr:from>
    <xdr:ext cx="471082" cy="304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523876"/>
          <a:ext cx="471082" cy="304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428625</xdr:colOff>
      <xdr:row>2</xdr:row>
      <xdr:rowOff>19050</xdr:rowOff>
    </xdr:from>
    <xdr:ext cx="394882" cy="228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81925" y="342900"/>
          <a:ext cx="394882" cy="228600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269875</xdr:colOff>
      <xdr:row>1</xdr:row>
      <xdr:rowOff>238125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9775" y="371475"/>
          <a:ext cx="463549" cy="2381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346075</xdr:colOff>
      <xdr:row>1</xdr:row>
      <xdr:rowOff>171450</xdr:rowOff>
    </xdr:from>
    <xdr:ext cx="463549" cy="2667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0325" y="304800"/>
          <a:ext cx="463549" cy="26670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279400</xdr:colOff>
      <xdr:row>1</xdr:row>
      <xdr:rowOff>209550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8350" y="342900"/>
          <a:ext cx="463549" cy="238125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279400</xdr:colOff>
      <xdr:row>1</xdr:row>
      <xdr:rowOff>209550</xdr:rowOff>
    </xdr:from>
    <xdr:ext cx="463549" cy="238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8350" y="342900"/>
          <a:ext cx="463549" cy="2381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3"/>
  <sheetViews>
    <sheetView zoomScaleNormal="100" workbookViewId="0">
      <selection activeCell="C35" sqref="C35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8" width="11.7109375" style="42" customWidth="1"/>
    <col min="9" max="9" width="12.7109375" style="42" customWidth="1"/>
    <col min="10" max="10" width="11.7109375" style="42" customWidth="1"/>
    <col min="11" max="11" width="10.28515625" style="42" customWidth="1"/>
    <col min="12" max="16384" width="11.42578125" style="42"/>
  </cols>
  <sheetData>
    <row r="1" spans="1:20" ht="11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43"/>
    </row>
    <row r="2" spans="1:20" ht="11.25" customHeight="1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44"/>
    </row>
    <row r="3" spans="1:20" ht="11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44"/>
    </row>
    <row r="4" spans="1:20" s="47" customFormat="1" ht="36.75" customHeight="1">
      <c r="A4" s="27" t="s">
        <v>2</v>
      </c>
      <c r="B4" s="52" t="s">
        <v>0</v>
      </c>
      <c r="C4" s="52" t="s">
        <v>3</v>
      </c>
      <c r="D4" s="52" t="s">
        <v>4</v>
      </c>
      <c r="E4" s="52" t="s">
        <v>27</v>
      </c>
      <c r="F4" s="52" t="s">
        <v>5</v>
      </c>
      <c r="G4" s="52" t="s">
        <v>24</v>
      </c>
      <c r="H4" s="52" t="s">
        <v>6</v>
      </c>
      <c r="I4" s="52" t="s">
        <v>7</v>
      </c>
      <c r="J4" s="52" t="s">
        <v>8</v>
      </c>
    </row>
    <row r="5" spans="1:20" ht="12.75" customHeight="1">
      <c r="A5" s="53" t="s">
        <v>9</v>
      </c>
      <c r="B5" s="31">
        <v>77.099999999999994</v>
      </c>
      <c r="C5" s="31">
        <v>62.4</v>
      </c>
      <c r="D5" s="31">
        <v>71.400000000000006</v>
      </c>
      <c r="E5" s="31">
        <v>82</v>
      </c>
      <c r="F5" s="31">
        <v>82.8</v>
      </c>
      <c r="G5" s="31">
        <v>64</v>
      </c>
      <c r="H5" s="31">
        <v>54.5</v>
      </c>
      <c r="I5" s="31">
        <v>67.599999999999994</v>
      </c>
      <c r="J5" s="31">
        <v>56.9</v>
      </c>
      <c r="K5" s="48"/>
      <c r="L5" s="33"/>
    </row>
    <row r="6" spans="1:20" ht="12.75" customHeight="1">
      <c r="A6" s="50" t="s">
        <v>1</v>
      </c>
      <c r="B6" s="31">
        <v>84.9</v>
      </c>
      <c r="C6" s="11">
        <v>60.9</v>
      </c>
      <c r="D6" s="11">
        <v>89.1</v>
      </c>
      <c r="E6" s="11">
        <v>86.8</v>
      </c>
      <c r="F6" s="11">
        <v>85.7</v>
      </c>
      <c r="G6" s="11">
        <v>89.6</v>
      </c>
      <c r="H6" s="11">
        <v>77.5</v>
      </c>
      <c r="I6" s="11">
        <v>86.7</v>
      </c>
      <c r="J6" s="11">
        <v>55.1</v>
      </c>
      <c r="K6" s="48"/>
      <c r="L6" s="34"/>
      <c r="M6" s="34"/>
      <c r="N6" s="34"/>
      <c r="O6" s="34"/>
      <c r="P6" s="34"/>
      <c r="Q6" s="34"/>
      <c r="R6" s="34"/>
      <c r="S6" s="34"/>
      <c r="T6" s="34"/>
    </row>
    <row r="7" spans="1:20" ht="12.75" customHeight="1">
      <c r="A7" s="50" t="s">
        <v>10</v>
      </c>
      <c r="B7" s="31">
        <v>88.4</v>
      </c>
      <c r="C7" s="11">
        <v>68.599999999999994</v>
      </c>
      <c r="D7" s="11">
        <v>92.3</v>
      </c>
      <c r="E7" s="11">
        <v>87.3</v>
      </c>
      <c r="F7" s="11">
        <v>88.9</v>
      </c>
      <c r="G7" s="11">
        <v>92.4</v>
      </c>
      <c r="H7" s="11">
        <v>84.9</v>
      </c>
      <c r="I7" s="11">
        <v>91.3</v>
      </c>
      <c r="J7" s="11">
        <v>65.7</v>
      </c>
      <c r="K7" s="48"/>
      <c r="L7" s="34"/>
      <c r="M7" s="34"/>
      <c r="N7" s="34"/>
      <c r="O7" s="34"/>
      <c r="P7" s="34"/>
      <c r="Q7" s="34"/>
      <c r="R7" s="34"/>
      <c r="S7" s="34"/>
      <c r="T7" s="34"/>
    </row>
    <row r="8" spans="1:20" ht="12.75" customHeight="1">
      <c r="A8" s="50" t="s">
        <v>11</v>
      </c>
      <c r="B8" s="31">
        <v>84.6</v>
      </c>
      <c r="C8" s="11">
        <v>66.3</v>
      </c>
      <c r="D8" s="11">
        <v>81.900000000000006</v>
      </c>
      <c r="E8" s="11">
        <v>80.400000000000006</v>
      </c>
      <c r="F8" s="11">
        <v>86.8</v>
      </c>
      <c r="G8" s="11">
        <v>88.12</v>
      </c>
      <c r="H8" s="11">
        <v>78</v>
      </c>
      <c r="I8" s="11">
        <v>81.900000000000006</v>
      </c>
      <c r="J8" s="11">
        <v>62.1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50" t="s">
        <v>13</v>
      </c>
      <c r="B9" s="31">
        <v>83.5</v>
      </c>
      <c r="C9" s="11">
        <v>57.4</v>
      </c>
      <c r="D9" s="11">
        <v>80.7</v>
      </c>
      <c r="E9" s="11">
        <v>86.7</v>
      </c>
      <c r="F9" s="11">
        <v>89.9</v>
      </c>
      <c r="G9" s="11">
        <v>72.5</v>
      </c>
      <c r="H9" s="11">
        <v>62.7</v>
      </c>
      <c r="I9" s="11">
        <v>76.5</v>
      </c>
      <c r="J9" s="11">
        <v>49.3</v>
      </c>
      <c r="K9" s="35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50" t="s">
        <v>14</v>
      </c>
      <c r="B10" s="31">
        <v>75.400000000000006</v>
      </c>
      <c r="C10" s="11">
        <v>61.1</v>
      </c>
      <c r="D10" s="11">
        <v>57.2</v>
      </c>
      <c r="E10" s="11">
        <v>83.3</v>
      </c>
      <c r="F10" s="11">
        <v>85.5</v>
      </c>
      <c r="G10" s="11">
        <v>51</v>
      </c>
      <c r="H10" s="11">
        <v>39.299999999999997</v>
      </c>
      <c r="I10" s="11">
        <v>59</v>
      </c>
      <c r="J10" s="11">
        <v>56.5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50" t="s">
        <v>15</v>
      </c>
      <c r="B11" s="31">
        <v>77</v>
      </c>
      <c r="C11" s="11">
        <v>63.9</v>
      </c>
      <c r="D11" s="11">
        <v>54</v>
      </c>
      <c r="E11" s="11">
        <v>81.900000000000006</v>
      </c>
      <c r="F11" s="11">
        <v>87.9</v>
      </c>
      <c r="G11" s="11">
        <v>52.8</v>
      </c>
      <c r="H11" s="11">
        <v>47.4</v>
      </c>
      <c r="I11" s="11">
        <v>59.9</v>
      </c>
      <c r="J11" s="11">
        <v>59.6</v>
      </c>
      <c r="K11" s="48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50" t="s">
        <v>16</v>
      </c>
      <c r="B12" s="31">
        <v>82.7</v>
      </c>
      <c r="C12" s="11">
        <v>65.099999999999994</v>
      </c>
      <c r="D12" s="11">
        <v>71.400000000000006</v>
      </c>
      <c r="E12" s="11">
        <v>86.3</v>
      </c>
      <c r="F12" s="11">
        <v>92.1</v>
      </c>
      <c r="G12" s="11">
        <v>64.900000000000006</v>
      </c>
      <c r="H12" s="11">
        <v>50.1</v>
      </c>
      <c r="I12" s="11">
        <v>60</v>
      </c>
      <c r="J12" s="11">
        <v>58.8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50" t="s">
        <v>17</v>
      </c>
      <c r="B13" s="31">
        <v>76.7</v>
      </c>
      <c r="C13" s="11">
        <v>62.9</v>
      </c>
      <c r="D13" s="11">
        <v>61.3</v>
      </c>
      <c r="E13" s="11">
        <v>86.5</v>
      </c>
      <c r="F13" s="11">
        <v>84.6</v>
      </c>
      <c r="G13" s="11">
        <v>57.4</v>
      </c>
      <c r="H13" s="11">
        <v>45.1</v>
      </c>
      <c r="I13" s="11">
        <v>64.7</v>
      </c>
      <c r="J13" s="11">
        <v>55.2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50" t="s">
        <v>18</v>
      </c>
      <c r="B14" s="31">
        <v>55.3</v>
      </c>
      <c r="C14" s="11">
        <v>55.7</v>
      </c>
      <c r="D14" s="11">
        <v>51.2</v>
      </c>
      <c r="E14" s="11">
        <v>64.8</v>
      </c>
      <c r="F14" s="11">
        <v>59.9</v>
      </c>
      <c r="G14" s="11">
        <v>39.5</v>
      </c>
      <c r="H14" s="11">
        <v>33.5</v>
      </c>
      <c r="I14" s="11">
        <v>42.5</v>
      </c>
      <c r="J14" s="11">
        <v>48.7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50" t="s">
        <v>19</v>
      </c>
      <c r="B15" s="31">
        <v>65.7</v>
      </c>
      <c r="C15" s="11">
        <v>63.2</v>
      </c>
      <c r="D15" s="11">
        <v>68.400000000000006</v>
      </c>
      <c r="E15" s="11">
        <v>69</v>
      </c>
      <c r="F15" s="11">
        <v>71.7</v>
      </c>
      <c r="G15" s="11">
        <v>45.2</v>
      </c>
      <c r="H15" s="11">
        <v>38.700000000000003</v>
      </c>
      <c r="I15" s="11">
        <v>53</v>
      </c>
      <c r="J15" s="11">
        <v>59.9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3.5">
      <c r="A16" s="50" t="s">
        <v>20</v>
      </c>
      <c r="B16" s="31">
        <v>73.7</v>
      </c>
      <c r="C16" s="11">
        <v>72.900000000000006</v>
      </c>
      <c r="D16" s="11">
        <v>73.099999999999994</v>
      </c>
      <c r="E16" s="11">
        <v>85</v>
      </c>
      <c r="F16" s="11">
        <v>79.099999999999994</v>
      </c>
      <c r="G16" s="11">
        <v>51.2</v>
      </c>
      <c r="H16" s="11">
        <v>40.200000000000003</v>
      </c>
      <c r="I16" s="11">
        <v>64.099999999999994</v>
      </c>
      <c r="J16" s="11">
        <v>66.099999999999994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12">
      <c r="A17" s="51" t="s">
        <v>21</v>
      </c>
      <c r="B17" s="37">
        <v>76.7</v>
      </c>
      <c r="C17" s="38">
        <v>50.4</v>
      </c>
      <c r="D17" s="38">
        <v>75.599999999999994</v>
      </c>
      <c r="E17" s="38">
        <v>86.1</v>
      </c>
      <c r="F17" s="38">
        <v>81.5</v>
      </c>
      <c r="G17" s="38">
        <v>63.8</v>
      </c>
      <c r="H17" s="38">
        <v>56.8</v>
      </c>
      <c r="I17" s="38">
        <v>71.099999999999994</v>
      </c>
      <c r="J17" s="38">
        <v>45.6</v>
      </c>
      <c r="K17" s="48"/>
    </row>
    <row r="18" spans="1:12">
      <c r="A18" s="21" t="s">
        <v>22</v>
      </c>
      <c r="C18" s="40"/>
      <c r="D18" s="40"/>
      <c r="E18" s="40"/>
      <c r="F18" s="40"/>
      <c r="G18" s="40"/>
      <c r="H18" s="40"/>
      <c r="I18" s="40"/>
      <c r="J18" s="33"/>
    </row>
    <row r="19" spans="1:12" ht="12.75" customHeight="1">
      <c r="A19" s="21" t="s">
        <v>25</v>
      </c>
      <c r="B19" s="33"/>
      <c r="C19" s="33"/>
      <c r="D19" s="33"/>
      <c r="E19" s="33"/>
      <c r="F19" s="33"/>
      <c r="G19" s="33"/>
      <c r="H19" s="33"/>
      <c r="I19" s="33"/>
      <c r="J19" s="33"/>
    </row>
    <row r="20" spans="1:12" ht="13.5">
      <c r="A20" s="21" t="s">
        <v>29</v>
      </c>
      <c r="B20" s="33"/>
      <c r="C20" s="35"/>
      <c r="D20" s="35"/>
      <c r="E20" s="35"/>
      <c r="F20" s="35"/>
      <c r="G20" s="35"/>
      <c r="H20" s="35"/>
      <c r="I20" s="35"/>
      <c r="J20" s="35"/>
    </row>
    <row r="21" spans="1:12" ht="13.5">
      <c r="A21" s="40"/>
      <c r="B21" s="33"/>
      <c r="C21" s="35"/>
      <c r="D21" s="35"/>
      <c r="E21" s="35"/>
      <c r="F21" s="35"/>
      <c r="G21" s="35"/>
      <c r="H21" s="35"/>
      <c r="I21" s="35"/>
      <c r="J21" s="35"/>
      <c r="K21" s="39"/>
      <c r="L21" s="39"/>
    </row>
    <row r="22" spans="1:12">
      <c r="B22" s="33"/>
      <c r="C22" s="33"/>
      <c r="D22" s="33"/>
      <c r="E22" s="33"/>
      <c r="F22" s="33"/>
      <c r="G22" s="33"/>
      <c r="H22" s="33"/>
      <c r="I22" s="33"/>
      <c r="J22" s="33"/>
      <c r="K22" s="40"/>
      <c r="L22" s="40"/>
    </row>
    <row r="23" spans="1:1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>
      <c r="K24" s="33"/>
      <c r="L24" s="33"/>
    </row>
    <row r="25" spans="1:12" ht="13.5">
      <c r="K25" s="35"/>
      <c r="L25" s="33"/>
    </row>
    <row r="26" spans="1:12" ht="13.5">
      <c r="K26" s="35"/>
      <c r="L26" s="33"/>
    </row>
    <row r="27" spans="1:12">
      <c r="C27" s="49"/>
      <c r="D27" s="49"/>
      <c r="E27" s="49"/>
      <c r="F27" s="49"/>
      <c r="G27" s="49"/>
      <c r="H27" s="49"/>
      <c r="I27" s="49"/>
      <c r="J27" s="49"/>
      <c r="K27" s="33"/>
      <c r="L27" s="33"/>
    </row>
    <row r="28" spans="1:12">
      <c r="C28" s="49"/>
      <c r="D28" s="49"/>
      <c r="E28" s="49"/>
      <c r="F28" s="49"/>
      <c r="G28" s="49"/>
      <c r="H28" s="49"/>
      <c r="I28" s="49"/>
      <c r="J28" s="49"/>
      <c r="K28" s="33"/>
      <c r="L28" s="33"/>
    </row>
    <row r="32" spans="1:12">
      <c r="K32" s="49"/>
      <c r="L32" s="49"/>
    </row>
    <row r="33" spans="11:12">
      <c r="K33" s="49"/>
      <c r="L33" s="49"/>
    </row>
  </sheetData>
  <mergeCells count="1">
    <mergeCell ref="A1:J1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5"/>
  <sheetViews>
    <sheetView zoomScale="130" zoomScaleNormal="130" workbookViewId="0">
      <selection activeCell="B28" sqref="B28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10" width="11.7109375" style="42" customWidth="1"/>
    <col min="11" max="11" width="10.28515625" style="42" customWidth="1"/>
    <col min="12" max="16384" width="11.42578125" style="42"/>
  </cols>
  <sheetData>
    <row r="1" spans="1:20" ht="11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43"/>
    </row>
    <row r="2" spans="1:20" ht="11.25" customHeight="1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44"/>
    </row>
    <row r="3" spans="1:20" ht="11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44"/>
    </row>
    <row r="4" spans="1:20" ht="11.2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44"/>
    </row>
    <row r="5" spans="1:20" ht="9.1999999999999993" customHeight="1">
      <c r="A5" s="45"/>
      <c r="B5" s="46"/>
      <c r="C5" s="46"/>
      <c r="D5" s="46"/>
      <c r="E5" s="46"/>
      <c r="F5" s="46"/>
      <c r="G5" s="46"/>
      <c r="H5" s="46"/>
      <c r="I5" s="46"/>
      <c r="J5" s="46"/>
    </row>
    <row r="6" spans="1:20" s="47" customFormat="1" ht="36.75" customHeight="1">
      <c r="A6" s="27" t="s">
        <v>2</v>
      </c>
      <c r="B6" s="52" t="s">
        <v>0</v>
      </c>
      <c r="C6" s="52" t="s">
        <v>3</v>
      </c>
      <c r="D6" s="52" t="s">
        <v>4</v>
      </c>
      <c r="E6" s="52" t="s">
        <v>27</v>
      </c>
      <c r="F6" s="52" t="s">
        <v>5</v>
      </c>
      <c r="G6" s="52" t="s">
        <v>24</v>
      </c>
      <c r="H6" s="52" t="s">
        <v>6</v>
      </c>
      <c r="I6" s="52" t="s">
        <v>7</v>
      </c>
      <c r="J6" s="52" t="s">
        <v>8</v>
      </c>
    </row>
    <row r="7" spans="1:20" ht="12.75" customHeight="1">
      <c r="A7" s="53" t="s">
        <v>9</v>
      </c>
      <c r="B7" s="31">
        <v>77.541666666666657</v>
      </c>
      <c r="C7" s="31">
        <v>60.7</v>
      </c>
      <c r="D7" s="31">
        <v>71.433333333333323</v>
      </c>
      <c r="E7" s="31">
        <v>85.899999999999991</v>
      </c>
      <c r="F7" s="31">
        <v>83.350000000000009</v>
      </c>
      <c r="G7" s="31">
        <f t="shared" ref="G7:I7" si="0">+AVERAGE(G8:G19)</f>
        <v>60.31666666666667</v>
      </c>
      <c r="H7" s="31">
        <f t="shared" si="0"/>
        <v>57</v>
      </c>
      <c r="I7" s="31">
        <f t="shared" si="0"/>
        <v>72.991666666666674</v>
      </c>
      <c r="J7" s="31">
        <f>+AVERAGE(J8:J19)</f>
        <v>60.533333333333339</v>
      </c>
      <c r="K7" s="48"/>
      <c r="L7" s="33"/>
    </row>
    <row r="8" spans="1:20" ht="12.75" customHeight="1">
      <c r="A8" s="50" t="s">
        <v>1</v>
      </c>
      <c r="B8" s="31">
        <v>84.1</v>
      </c>
      <c r="C8" s="11">
        <v>56.9</v>
      </c>
      <c r="D8" s="11">
        <v>90.7</v>
      </c>
      <c r="E8" s="11">
        <v>88.6</v>
      </c>
      <c r="F8" s="11">
        <v>86.5</v>
      </c>
      <c r="G8" s="11">
        <v>80.400000000000006</v>
      </c>
      <c r="H8" s="11">
        <v>78.400000000000006</v>
      </c>
      <c r="I8" s="11">
        <v>84.8</v>
      </c>
      <c r="J8" s="11">
        <v>54.2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50" t="s">
        <v>10</v>
      </c>
      <c r="B9" s="31">
        <v>88.5</v>
      </c>
      <c r="C9" s="11">
        <v>62.1</v>
      </c>
      <c r="D9" s="11">
        <v>89.7</v>
      </c>
      <c r="E9" s="11">
        <v>90.8</v>
      </c>
      <c r="F9" s="11">
        <v>90.6</v>
      </c>
      <c r="G9" s="11">
        <v>86.6</v>
      </c>
      <c r="H9" s="11">
        <v>81</v>
      </c>
      <c r="I9" s="11">
        <v>92.8</v>
      </c>
      <c r="J9" s="11">
        <v>68.2</v>
      </c>
      <c r="K9" s="48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50" t="s">
        <v>11</v>
      </c>
      <c r="B10" s="31">
        <v>84.5</v>
      </c>
      <c r="C10" s="11">
        <v>63.5</v>
      </c>
      <c r="D10" s="11">
        <v>85.9</v>
      </c>
      <c r="E10" s="11">
        <v>88.1</v>
      </c>
      <c r="F10" s="11">
        <v>86.2</v>
      </c>
      <c r="G10" s="11">
        <v>82.3</v>
      </c>
      <c r="H10" s="11">
        <v>78</v>
      </c>
      <c r="I10" s="11">
        <v>88.6</v>
      </c>
      <c r="J10" s="11">
        <v>61.1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50" t="s">
        <v>13</v>
      </c>
      <c r="B11" s="31">
        <v>83.9</v>
      </c>
      <c r="C11" s="11">
        <v>58.6</v>
      </c>
      <c r="D11" s="11">
        <v>71</v>
      </c>
      <c r="E11" s="11">
        <v>91.1</v>
      </c>
      <c r="F11" s="11">
        <v>89.8</v>
      </c>
      <c r="G11" s="11">
        <v>69</v>
      </c>
      <c r="H11" s="11">
        <v>66.2</v>
      </c>
      <c r="I11" s="11">
        <v>85.5</v>
      </c>
      <c r="J11" s="11">
        <v>70</v>
      </c>
      <c r="K11" s="35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50" t="s">
        <v>14</v>
      </c>
      <c r="B12" s="31">
        <v>75.900000000000006</v>
      </c>
      <c r="C12" s="11">
        <v>59.9</v>
      </c>
      <c r="D12" s="11">
        <v>52.4</v>
      </c>
      <c r="E12" s="11">
        <v>83.9</v>
      </c>
      <c r="F12" s="11">
        <v>85.9</v>
      </c>
      <c r="G12" s="11">
        <v>45.5</v>
      </c>
      <c r="H12" s="11">
        <v>41.6</v>
      </c>
      <c r="I12" s="11">
        <v>68.8</v>
      </c>
      <c r="J12" s="11">
        <v>54.6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50" t="s">
        <v>15</v>
      </c>
      <c r="B13" s="31">
        <v>77.400000000000006</v>
      </c>
      <c r="C13" s="11">
        <v>62.7</v>
      </c>
      <c r="D13" s="11">
        <v>57.2</v>
      </c>
      <c r="E13" s="11">
        <v>84.4</v>
      </c>
      <c r="F13" s="11">
        <v>88.1</v>
      </c>
      <c r="G13" s="11">
        <v>47.2</v>
      </c>
      <c r="H13" s="11">
        <v>45.7</v>
      </c>
      <c r="I13" s="11">
        <v>64.900000000000006</v>
      </c>
      <c r="J13" s="11">
        <v>66.7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50" t="s">
        <v>16</v>
      </c>
      <c r="B14" s="31">
        <v>83.3</v>
      </c>
      <c r="C14" s="11">
        <v>60.3</v>
      </c>
      <c r="D14" s="11">
        <v>73.900000000000006</v>
      </c>
      <c r="E14" s="11">
        <v>90.4</v>
      </c>
      <c r="F14" s="11">
        <v>91.9</v>
      </c>
      <c r="G14" s="11">
        <v>63</v>
      </c>
      <c r="H14" s="11">
        <v>57.3</v>
      </c>
      <c r="I14" s="11">
        <v>70.400000000000006</v>
      </c>
      <c r="J14" s="11">
        <v>66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50" t="s">
        <v>17</v>
      </c>
      <c r="B15" s="31">
        <v>74.599999999999994</v>
      </c>
      <c r="C15" s="11">
        <v>57.5</v>
      </c>
      <c r="D15" s="11">
        <v>68.5</v>
      </c>
      <c r="E15" s="11">
        <v>84</v>
      </c>
      <c r="F15" s="11">
        <v>82.2</v>
      </c>
      <c r="G15" s="11">
        <v>56.4</v>
      </c>
      <c r="H15" s="11">
        <v>45.4</v>
      </c>
      <c r="I15" s="11">
        <v>65.599999999999994</v>
      </c>
      <c r="J15" s="11">
        <v>56.9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2.75" customHeight="1">
      <c r="A16" s="50" t="s">
        <v>18</v>
      </c>
      <c r="B16" s="31">
        <v>60.1</v>
      </c>
      <c r="C16" s="11">
        <v>54.5</v>
      </c>
      <c r="D16" s="11">
        <v>56.3</v>
      </c>
      <c r="E16" s="11">
        <v>74.8</v>
      </c>
      <c r="F16" s="11">
        <v>64.099999999999994</v>
      </c>
      <c r="G16" s="11">
        <v>41.6</v>
      </c>
      <c r="H16" s="11">
        <v>38.4</v>
      </c>
      <c r="I16" s="11">
        <v>58.2</v>
      </c>
      <c r="J16" s="11">
        <v>51.8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2.75" customHeight="1">
      <c r="A17" s="50" t="s">
        <v>19</v>
      </c>
      <c r="B17" s="31">
        <v>66.400000000000006</v>
      </c>
      <c r="C17" s="11">
        <v>65.599999999999994</v>
      </c>
      <c r="D17" s="11">
        <v>65.8</v>
      </c>
      <c r="E17" s="11">
        <v>77.900000000000006</v>
      </c>
      <c r="F17" s="11">
        <v>72.8</v>
      </c>
      <c r="G17" s="11">
        <v>39.1</v>
      </c>
      <c r="H17" s="11">
        <v>41</v>
      </c>
      <c r="I17" s="11">
        <v>54.1</v>
      </c>
      <c r="J17" s="11">
        <v>69.2</v>
      </c>
      <c r="K17" s="48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2.75" customHeight="1">
      <c r="A18" s="50" t="s">
        <v>20</v>
      </c>
      <c r="B18" s="31">
        <v>74.3</v>
      </c>
      <c r="C18" s="11">
        <v>66.8</v>
      </c>
      <c r="D18" s="11">
        <v>71.8</v>
      </c>
      <c r="E18" s="11">
        <v>90.6</v>
      </c>
      <c r="F18" s="11">
        <v>79.7</v>
      </c>
      <c r="G18" s="11">
        <v>50.7</v>
      </c>
      <c r="H18" s="11">
        <v>49.4</v>
      </c>
      <c r="I18" s="11">
        <v>68.599999999999994</v>
      </c>
      <c r="J18" s="11">
        <v>58.7</v>
      </c>
      <c r="K18" s="48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2.75" customHeight="1">
      <c r="A19" s="51" t="s">
        <v>21</v>
      </c>
      <c r="B19" s="37">
        <v>77.5</v>
      </c>
      <c r="C19" s="38">
        <v>60.1</v>
      </c>
      <c r="D19" s="38">
        <v>74</v>
      </c>
      <c r="E19" s="38">
        <v>86.2</v>
      </c>
      <c r="F19" s="38">
        <v>82.4</v>
      </c>
      <c r="G19" s="38">
        <v>62</v>
      </c>
      <c r="H19" s="38">
        <v>61.6</v>
      </c>
      <c r="I19" s="38">
        <v>73.599999999999994</v>
      </c>
      <c r="J19" s="38">
        <v>49</v>
      </c>
      <c r="K19" s="48"/>
    </row>
    <row r="20" spans="1:20" ht="12.75" customHeight="1">
      <c r="A20" s="21" t="s">
        <v>22</v>
      </c>
    </row>
    <row r="21" spans="1:20" ht="12.75" customHeight="1">
      <c r="A21" s="21" t="s">
        <v>23</v>
      </c>
      <c r="B21" s="33"/>
      <c r="C21" s="33"/>
      <c r="D21" s="39"/>
      <c r="E21" s="39"/>
      <c r="F21" s="39"/>
      <c r="G21" s="39"/>
      <c r="H21" s="39"/>
      <c r="I21" s="39"/>
      <c r="J21" s="39"/>
    </row>
    <row r="22" spans="1:20" ht="12.75" customHeight="1">
      <c r="A22" s="21" t="s">
        <v>29</v>
      </c>
      <c r="B22" s="40"/>
      <c r="C22" s="33"/>
      <c r="D22" s="40"/>
      <c r="E22" s="40"/>
      <c r="F22" s="40"/>
      <c r="G22" s="40"/>
      <c r="H22" s="40"/>
      <c r="I22" s="40"/>
      <c r="J22" s="40"/>
    </row>
    <row r="23" spans="1:20" ht="13.5">
      <c r="A23" s="40"/>
      <c r="B23" s="40"/>
      <c r="C23" s="40"/>
      <c r="D23" s="40"/>
      <c r="E23" s="40"/>
      <c r="F23" s="40"/>
      <c r="G23" s="40"/>
      <c r="H23" s="40"/>
      <c r="I23" s="40"/>
      <c r="J23" s="33"/>
      <c r="K23" s="39"/>
      <c r="L23" s="39"/>
    </row>
    <row r="24" spans="1:20">
      <c r="B24" s="33"/>
      <c r="C24" s="33"/>
      <c r="D24" s="33"/>
      <c r="E24" s="33"/>
      <c r="F24" s="33"/>
      <c r="G24" s="33"/>
      <c r="H24" s="33"/>
      <c r="I24" s="33"/>
      <c r="J24" s="33"/>
      <c r="K24" s="40"/>
      <c r="L24" s="40"/>
    </row>
    <row r="25" spans="1:20" ht="13.5">
      <c r="B25" s="33"/>
      <c r="C25" s="35"/>
      <c r="D25" s="35"/>
      <c r="E25" s="35"/>
      <c r="F25" s="35"/>
      <c r="G25" s="35"/>
      <c r="H25" s="35"/>
      <c r="I25" s="35"/>
      <c r="J25" s="35"/>
      <c r="K25" s="33"/>
      <c r="L25" s="33"/>
    </row>
    <row r="26" spans="1:20" ht="13.5">
      <c r="B26" s="33"/>
      <c r="C26" s="35"/>
      <c r="D26" s="35"/>
      <c r="E26" s="35"/>
      <c r="F26" s="35"/>
      <c r="G26" s="35"/>
      <c r="H26" s="35"/>
      <c r="I26" s="35"/>
      <c r="J26" s="35"/>
      <c r="K26" s="33"/>
      <c r="L26" s="33"/>
    </row>
    <row r="27" spans="1:20" ht="13.5">
      <c r="B27" s="33"/>
      <c r="C27" s="33"/>
      <c r="D27" s="33"/>
      <c r="E27" s="33"/>
      <c r="F27" s="33"/>
      <c r="G27" s="33"/>
      <c r="H27" s="33"/>
      <c r="I27" s="33"/>
      <c r="J27" s="33"/>
      <c r="K27" s="35"/>
      <c r="L27" s="33"/>
    </row>
    <row r="28" spans="1:20" ht="13.5">
      <c r="B28" s="33"/>
      <c r="C28" s="33"/>
      <c r="D28" s="33"/>
      <c r="E28" s="33"/>
      <c r="F28" s="33"/>
      <c r="G28" s="33"/>
      <c r="H28" s="33"/>
      <c r="I28" s="33"/>
      <c r="J28" s="33"/>
      <c r="K28" s="35"/>
      <c r="L28" s="33"/>
    </row>
    <row r="29" spans="1:20">
      <c r="K29" s="33"/>
      <c r="L29" s="33"/>
    </row>
    <row r="30" spans="1:20">
      <c r="K30" s="33"/>
      <c r="L30" s="33"/>
    </row>
    <row r="32" spans="1:20">
      <c r="C32" s="49"/>
      <c r="D32" s="49"/>
      <c r="E32" s="49"/>
      <c r="F32" s="49"/>
      <c r="G32" s="49"/>
      <c r="H32" s="49"/>
      <c r="I32" s="49"/>
      <c r="J32" s="49"/>
    </row>
    <row r="33" spans="3:12">
      <c r="C33" s="49"/>
      <c r="D33" s="49"/>
      <c r="E33" s="49"/>
      <c r="F33" s="49"/>
      <c r="G33" s="49"/>
      <c r="H33" s="49"/>
      <c r="I33" s="49"/>
      <c r="J33" s="49"/>
    </row>
    <row r="34" spans="3:12">
      <c r="K34" s="49"/>
      <c r="L34" s="49"/>
    </row>
    <row r="35" spans="3:12">
      <c r="K35" s="49"/>
      <c r="L35" s="49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3"/>
  <sheetViews>
    <sheetView zoomScale="110" zoomScaleNormal="110" workbookViewId="0">
      <selection activeCell="C30" sqref="C30"/>
    </sheetView>
  </sheetViews>
  <sheetFormatPr baseColWidth="10" defaultRowHeight="12.75"/>
  <cols>
    <col min="1" max="1" width="10.140625" style="42" customWidth="1"/>
    <col min="2" max="6" width="11.7109375" style="42" customWidth="1"/>
    <col min="7" max="7" width="11" style="42" bestFit="1" customWidth="1"/>
    <col min="8" max="10" width="11.7109375" style="42" customWidth="1"/>
    <col min="11" max="11" width="10.28515625" style="42" customWidth="1"/>
    <col min="12" max="16384" width="11.42578125" style="42"/>
  </cols>
  <sheetData>
    <row r="1" spans="1:20" ht="13.5">
      <c r="A1" s="74"/>
      <c r="B1" s="74"/>
      <c r="C1" s="74"/>
      <c r="D1" s="74"/>
      <c r="E1" s="74"/>
      <c r="F1" s="74"/>
      <c r="G1" s="74"/>
      <c r="H1" s="74"/>
      <c r="I1" s="74"/>
      <c r="J1" s="74"/>
      <c r="K1" s="43"/>
    </row>
    <row r="2" spans="1:20" ht="13.5">
      <c r="A2" s="75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44"/>
    </row>
    <row r="3" spans="1:20">
      <c r="A3" s="45"/>
      <c r="B3" s="46"/>
      <c r="C3" s="46"/>
      <c r="D3" s="46"/>
      <c r="E3" s="46"/>
      <c r="F3" s="46"/>
      <c r="G3" s="46"/>
      <c r="H3" s="46"/>
      <c r="I3" s="46"/>
      <c r="J3" s="46"/>
    </row>
    <row r="4" spans="1:20" s="47" customFormat="1" ht="36.75" customHeight="1">
      <c r="A4" s="27" t="s">
        <v>2</v>
      </c>
      <c r="B4" s="52" t="s">
        <v>0</v>
      </c>
      <c r="C4" s="52" t="s">
        <v>3</v>
      </c>
      <c r="D4" s="52" t="s">
        <v>4</v>
      </c>
      <c r="E4" s="52" t="s">
        <v>27</v>
      </c>
      <c r="F4" s="52" t="s">
        <v>5</v>
      </c>
      <c r="G4" s="52" t="s">
        <v>24</v>
      </c>
      <c r="H4" s="52" t="s">
        <v>6</v>
      </c>
      <c r="I4" s="52" t="s">
        <v>7</v>
      </c>
      <c r="J4" s="52" t="s">
        <v>8</v>
      </c>
    </row>
    <row r="5" spans="1:20" ht="12.75" customHeight="1">
      <c r="A5" s="53" t="s">
        <v>9</v>
      </c>
      <c r="B5" s="31">
        <f>AVERAGE(B6:B17)</f>
        <v>71.608333333333334</v>
      </c>
      <c r="C5" s="31">
        <f t="shared" ref="C5:J5" si="0">AVERAGE(C6:C17)</f>
        <v>61.083333333333336</v>
      </c>
      <c r="D5" s="31">
        <f t="shared" si="0"/>
        <v>65.483333333333334</v>
      </c>
      <c r="E5" s="31">
        <f t="shared" si="0"/>
        <v>79.658333333333346</v>
      </c>
      <c r="F5" s="31">
        <f t="shared" si="0"/>
        <v>76.24166666666666</v>
      </c>
      <c r="G5" s="31">
        <f t="shared" si="0"/>
        <v>55.658333333333324</v>
      </c>
      <c r="H5" s="31">
        <f t="shared" si="0"/>
        <v>57.274999999999999</v>
      </c>
      <c r="I5" s="31">
        <f t="shared" si="0"/>
        <v>68.25833333333334</v>
      </c>
      <c r="J5" s="31">
        <f t="shared" si="0"/>
        <v>63.841666666666676</v>
      </c>
      <c r="K5" s="48"/>
      <c r="L5" s="33"/>
    </row>
    <row r="6" spans="1:20" ht="12.75" customHeight="1">
      <c r="A6" s="50" t="s">
        <v>1</v>
      </c>
      <c r="B6" s="31">
        <v>82.7</v>
      </c>
      <c r="C6" s="11">
        <v>57.6</v>
      </c>
      <c r="D6" s="11">
        <v>87.7</v>
      </c>
      <c r="E6" s="11">
        <v>90.4</v>
      </c>
      <c r="F6" s="11">
        <v>86.8</v>
      </c>
      <c r="G6" s="11">
        <v>73.599999999999994</v>
      </c>
      <c r="H6" s="11">
        <v>74.599999999999994</v>
      </c>
      <c r="I6" s="11">
        <v>78.5</v>
      </c>
      <c r="J6" s="11">
        <v>55.9</v>
      </c>
      <c r="K6" s="48"/>
      <c r="L6" s="34"/>
      <c r="M6" s="34"/>
      <c r="N6" s="34"/>
      <c r="O6" s="34"/>
      <c r="P6" s="34"/>
      <c r="Q6" s="34"/>
      <c r="R6" s="34"/>
      <c r="S6" s="34"/>
      <c r="T6" s="34"/>
    </row>
    <row r="7" spans="1:20" ht="12.75" customHeight="1">
      <c r="A7" s="50" t="s">
        <v>10</v>
      </c>
      <c r="B7" s="31">
        <v>89.1</v>
      </c>
      <c r="C7" s="11">
        <v>65</v>
      </c>
      <c r="D7" s="11">
        <v>91.3</v>
      </c>
      <c r="E7" s="11">
        <v>93.1</v>
      </c>
      <c r="F7" s="11">
        <v>92.4</v>
      </c>
      <c r="G7" s="11">
        <v>82.4</v>
      </c>
      <c r="H7" s="11">
        <v>83</v>
      </c>
      <c r="I7" s="11">
        <v>91.5</v>
      </c>
      <c r="J7" s="11">
        <v>62</v>
      </c>
      <c r="K7" s="48"/>
      <c r="L7" s="34"/>
      <c r="M7" s="34"/>
      <c r="N7" s="34"/>
      <c r="O7" s="34"/>
      <c r="P7" s="34"/>
      <c r="Q7" s="34"/>
      <c r="R7" s="34"/>
      <c r="S7" s="34"/>
      <c r="T7" s="34"/>
    </row>
    <row r="8" spans="1:20" ht="13.5">
      <c r="A8" s="50" t="s">
        <v>11</v>
      </c>
      <c r="B8" s="31">
        <v>84.3</v>
      </c>
      <c r="C8" s="11">
        <v>70.599999999999994</v>
      </c>
      <c r="D8" s="11">
        <v>82.3</v>
      </c>
      <c r="E8" s="11">
        <v>89.9</v>
      </c>
      <c r="F8" s="11">
        <v>87.3</v>
      </c>
      <c r="G8" s="11">
        <v>77.400000000000006</v>
      </c>
      <c r="H8" s="11">
        <v>74.900000000000006</v>
      </c>
      <c r="I8" s="11">
        <v>83.5</v>
      </c>
      <c r="J8" s="11">
        <v>64</v>
      </c>
      <c r="K8" s="48"/>
      <c r="L8" s="34"/>
      <c r="M8" s="34"/>
      <c r="N8" s="34"/>
      <c r="O8" s="34"/>
      <c r="P8" s="34"/>
      <c r="Q8" s="34"/>
      <c r="R8" s="34"/>
      <c r="S8" s="34"/>
      <c r="T8" s="34"/>
    </row>
    <row r="9" spans="1:20" ht="13.5">
      <c r="A9" s="50" t="s">
        <v>13</v>
      </c>
      <c r="B9" s="31">
        <v>79.8</v>
      </c>
      <c r="C9" s="11">
        <v>59.6</v>
      </c>
      <c r="D9" s="11">
        <v>63.2</v>
      </c>
      <c r="E9" s="11">
        <v>91</v>
      </c>
      <c r="F9" s="11">
        <v>85.4</v>
      </c>
      <c r="G9" s="11">
        <v>65.8</v>
      </c>
      <c r="H9" s="11">
        <v>66.900000000000006</v>
      </c>
      <c r="I9" s="11">
        <v>82</v>
      </c>
      <c r="J9" s="11">
        <v>57.2</v>
      </c>
      <c r="K9" s="35"/>
      <c r="L9" s="34"/>
      <c r="M9" s="34"/>
      <c r="N9" s="34"/>
      <c r="O9" s="34"/>
      <c r="P9" s="34"/>
      <c r="Q9" s="34"/>
      <c r="R9" s="34"/>
      <c r="S9" s="34"/>
      <c r="T9" s="34"/>
    </row>
    <row r="10" spans="1:20" ht="13.5">
      <c r="A10" s="50" t="s">
        <v>14</v>
      </c>
      <c r="B10" s="31">
        <v>70.400000000000006</v>
      </c>
      <c r="C10" s="11">
        <v>63.4</v>
      </c>
      <c r="D10" s="11">
        <v>42.9</v>
      </c>
      <c r="E10" s="11">
        <v>79.5</v>
      </c>
      <c r="F10" s="11">
        <v>79.099999999999994</v>
      </c>
      <c r="G10" s="11">
        <v>44.6</v>
      </c>
      <c r="H10" s="11">
        <v>46.8</v>
      </c>
      <c r="I10" s="11">
        <v>62.1</v>
      </c>
      <c r="J10" s="11">
        <v>70.099999999999994</v>
      </c>
      <c r="K10" s="48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3.5">
      <c r="A11" s="50" t="s">
        <v>15</v>
      </c>
      <c r="B11" s="31">
        <v>71.5</v>
      </c>
      <c r="C11" s="11">
        <v>60</v>
      </c>
      <c r="D11" s="11">
        <v>50.6</v>
      </c>
      <c r="E11" s="11">
        <v>78.900000000000006</v>
      </c>
      <c r="F11" s="11">
        <v>79.900000000000006</v>
      </c>
      <c r="G11" s="11">
        <v>48.3</v>
      </c>
      <c r="H11" s="11">
        <v>46.7</v>
      </c>
      <c r="I11" s="11">
        <v>62</v>
      </c>
      <c r="J11" s="11">
        <v>71.599999999999994</v>
      </c>
      <c r="K11" s="48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3.5">
      <c r="A12" s="50" t="s">
        <v>16</v>
      </c>
      <c r="B12" s="31">
        <v>69.7</v>
      </c>
      <c r="C12" s="11">
        <v>60.8</v>
      </c>
      <c r="D12" s="11">
        <v>57.9</v>
      </c>
      <c r="E12" s="11">
        <v>74.2</v>
      </c>
      <c r="F12" s="11">
        <v>74.8</v>
      </c>
      <c r="G12" s="11">
        <v>53.7</v>
      </c>
      <c r="H12" s="11">
        <v>54.7</v>
      </c>
      <c r="I12" s="11">
        <v>63.5</v>
      </c>
      <c r="J12" s="11">
        <v>66</v>
      </c>
      <c r="K12" s="48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3.5">
      <c r="A13" s="50" t="s">
        <v>17</v>
      </c>
      <c r="B13" s="31">
        <v>65.5</v>
      </c>
      <c r="C13" s="11">
        <v>57.1</v>
      </c>
      <c r="D13" s="11">
        <v>54.1</v>
      </c>
      <c r="E13" s="11">
        <v>77</v>
      </c>
      <c r="F13" s="11">
        <v>71.400000000000006</v>
      </c>
      <c r="G13" s="11">
        <v>46.5</v>
      </c>
      <c r="H13" s="11">
        <v>41.6</v>
      </c>
      <c r="I13" s="11">
        <v>64.099999999999994</v>
      </c>
      <c r="J13" s="11">
        <v>58.5</v>
      </c>
      <c r="K13" s="48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3.5">
      <c r="A14" s="50" t="s">
        <v>18</v>
      </c>
      <c r="B14" s="31">
        <v>54</v>
      </c>
      <c r="C14" s="11">
        <v>52.8</v>
      </c>
      <c r="D14" s="11">
        <v>58.4</v>
      </c>
      <c r="E14" s="11">
        <v>61.5</v>
      </c>
      <c r="F14" s="11">
        <v>57.1</v>
      </c>
      <c r="G14" s="11">
        <v>36.6</v>
      </c>
      <c r="H14" s="11">
        <v>41.2</v>
      </c>
      <c r="I14" s="11">
        <v>47.5</v>
      </c>
      <c r="J14" s="11">
        <v>62.2</v>
      </c>
      <c r="K14" s="48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3.5">
      <c r="A15" s="50" t="s">
        <v>19</v>
      </c>
      <c r="B15" s="31">
        <v>55.1</v>
      </c>
      <c r="C15" s="11">
        <v>64.5</v>
      </c>
      <c r="D15" s="11">
        <v>58.7</v>
      </c>
      <c r="E15" s="11">
        <v>62.6</v>
      </c>
      <c r="F15" s="11">
        <v>58.4</v>
      </c>
      <c r="G15" s="11">
        <v>35.299999999999997</v>
      </c>
      <c r="H15" s="11">
        <v>38.700000000000003</v>
      </c>
      <c r="I15" s="11">
        <v>46</v>
      </c>
      <c r="J15" s="11">
        <v>68.900000000000006</v>
      </c>
      <c r="K15" s="48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3.5">
      <c r="A16" s="50" t="s">
        <v>20</v>
      </c>
      <c r="B16" s="31">
        <v>68.900000000000006</v>
      </c>
      <c r="C16" s="11">
        <v>68.7</v>
      </c>
      <c r="D16" s="11">
        <v>74</v>
      </c>
      <c r="E16" s="11">
        <v>84.7</v>
      </c>
      <c r="F16" s="11">
        <v>71</v>
      </c>
      <c r="G16" s="11">
        <v>47.3</v>
      </c>
      <c r="H16" s="11">
        <v>52.8</v>
      </c>
      <c r="I16" s="11">
        <v>68</v>
      </c>
      <c r="J16" s="11">
        <v>68.099999999999994</v>
      </c>
      <c r="K16" s="48"/>
      <c r="L16" s="34"/>
      <c r="M16" s="34"/>
      <c r="N16" s="34"/>
      <c r="O16" s="34"/>
      <c r="P16" s="34"/>
      <c r="Q16" s="34"/>
      <c r="R16" s="34"/>
      <c r="S16" s="34"/>
      <c r="T16" s="34"/>
    </row>
    <row r="17" spans="1:12">
      <c r="A17" s="51" t="s">
        <v>21</v>
      </c>
      <c r="B17" s="37">
        <v>68.3</v>
      </c>
      <c r="C17" s="38">
        <v>52.9</v>
      </c>
      <c r="D17" s="38">
        <v>64.7</v>
      </c>
      <c r="E17" s="38">
        <v>73.099999999999994</v>
      </c>
      <c r="F17" s="38">
        <v>71.3</v>
      </c>
      <c r="G17" s="38">
        <v>56.4</v>
      </c>
      <c r="H17" s="38">
        <v>65.400000000000006</v>
      </c>
      <c r="I17" s="38">
        <v>70.400000000000006</v>
      </c>
      <c r="J17" s="38">
        <v>61.6</v>
      </c>
      <c r="K17" s="48"/>
    </row>
    <row r="18" spans="1:12">
      <c r="A18" s="21" t="s">
        <v>22</v>
      </c>
    </row>
    <row r="19" spans="1:12" ht="12.75" customHeight="1">
      <c r="A19" s="21" t="s">
        <v>23</v>
      </c>
      <c r="B19" s="33"/>
      <c r="C19" s="33"/>
      <c r="D19" s="39"/>
      <c r="E19" s="39"/>
      <c r="F19" s="39"/>
      <c r="G19" s="39"/>
      <c r="H19" s="39"/>
      <c r="I19" s="39"/>
      <c r="J19" s="39"/>
    </row>
    <row r="20" spans="1:12" ht="12.75" customHeight="1">
      <c r="A20" s="21" t="s">
        <v>29</v>
      </c>
      <c r="B20" s="40"/>
      <c r="C20" s="33"/>
      <c r="D20" s="40"/>
      <c r="E20" s="40"/>
      <c r="F20" s="40"/>
      <c r="G20" s="40"/>
      <c r="H20" s="40"/>
      <c r="I20" s="40"/>
      <c r="J20" s="40"/>
    </row>
    <row r="21" spans="1:12" ht="13.5">
      <c r="A21" s="40"/>
      <c r="B21" s="40"/>
      <c r="C21" s="40"/>
      <c r="D21" s="40"/>
      <c r="E21" s="40"/>
      <c r="F21" s="40"/>
      <c r="G21" s="40"/>
      <c r="H21" s="40"/>
      <c r="I21" s="40"/>
      <c r="J21" s="33"/>
      <c r="K21" s="39"/>
      <c r="L21" s="39"/>
    </row>
    <row r="22" spans="1:12">
      <c r="B22" s="33"/>
      <c r="C22" s="33"/>
      <c r="D22" s="33"/>
      <c r="E22" s="33"/>
      <c r="F22" s="33"/>
      <c r="G22" s="33"/>
      <c r="H22" s="33"/>
      <c r="I22" s="33"/>
      <c r="J22" s="33"/>
      <c r="K22" s="40"/>
      <c r="L22" s="40"/>
    </row>
    <row r="23" spans="1:12" ht="13.5">
      <c r="B23" s="33"/>
      <c r="C23" s="35"/>
      <c r="D23" s="35"/>
      <c r="E23" s="35"/>
      <c r="F23" s="35"/>
      <c r="G23" s="35"/>
      <c r="H23" s="35"/>
      <c r="I23" s="35"/>
      <c r="J23" s="35"/>
      <c r="K23" s="33"/>
      <c r="L23" s="33"/>
    </row>
    <row r="24" spans="1:12" ht="13.5">
      <c r="B24" s="33"/>
      <c r="C24" s="35"/>
      <c r="D24" s="35"/>
      <c r="E24" s="35"/>
      <c r="F24" s="35"/>
      <c r="G24" s="35"/>
      <c r="H24" s="35"/>
      <c r="I24" s="35"/>
      <c r="J24" s="35"/>
      <c r="K24" s="33"/>
      <c r="L24" s="33"/>
    </row>
    <row r="25" spans="1:12" ht="13.5">
      <c r="B25" s="33"/>
      <c r="C25" s="33"/>
      <c r="D25" s="33"/>
      <c r="E25" s="33"/>
      <c r="F25" s="33"/>
      <c r="G25" s="33"/>
      <c r="H25" s="33"/>
      <c r="I25" s="33"/>
      <c r="J25" s="33"/>
      <c r="K25" s="35"/>
      <c r="L25" s="33"/>
    </row>
    <row r="26" spans="1:12" ht="13.5">
      <c r="B26" s="33"/>
      <c r="C26" s="33"/>
      <c r="D26" s="33"/>
      <c r="E26" s="33"/>
      <c r="F26" s="33"/>
      <c r="G26" s="33"/>
      <c r="H26" s="33"/>
      <c r="I26" s="33"/>
      <c r="J26" s="33"/>
      <c r="K26" s="35"/>
      <c r="L26" s="33"/>
    </row>
    <row r="27" spans="1:12">
      <c r="K27" s="33"/>
      <c r="L27" s="33"/>
    </row>
    <row r="28" spans="1:12">
      <c r="K28" s="33"/>
      <c r="L28" s="33"/>
    </row>
    <row r="30" spans="1:12">
      <c r="C30" s="49"/>
      <c r="D30" s="49"/>
      <c r="E30" s="49"/>
      <c r="F30" s="49"/>
      <c r="G30" s="49"/>
      <c r="H30" s="49"/>
      <c r="I30" s="49"/>
      <c r="J30" s="49"/>
    </row>
    <row r="31" spans="1:12">
      <c r="C31" s="49"/>
      <c r="D31" s="49"/>
      <c r="E31" s="49"/>
      <c r="F31" s="49"/>
      <c r="G31" s="49"/>
      <c r="H31" s="49"/>
      <c r="I31" s="49"/>
      <c r="J31" s="49"/>
    </row>
    <row r="32" spans="1:12">
      <c r="K32" s="49"/>
      <c r="L32" s="49"/>
    </row>
    <row r="33" spans="11:12">
      <c r="K33" s="49"/>
      <c r="L33" s="49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3"/>
  <sheetViews>
    <sheetView zoomScaleNormal="100" workbookViewId="0">
      <selection activeCell="E25" sqref="E25"/>
    </sheetView>
  </sheetViews>
  <sheetFormatPr baseColWidth="10" defaultColWidth="11.42578125" defaultRowHeight="12.75"/>
  <cols>
    <col min="1" max="1" width="10.140625" style="23" customWidth="1"/>
    <col min="2" max="6" width="11.7109375" style="23" customWidth="1"/>
    <col min="7" max="7" width="11" style="23" bestFit="1" customWidth="1"/>
    <col min="8" max="10" width="11.7109375" style="23" customWidth="1"/>
    <col min="11" max="11" width="10.28515625" style="23" customWidth="1"/>
    <col min="12" max="16384" width="11.42578125" style="23"/>
  </cols>
  <sheetData>
    <row r="1" spans="1:20" ht="11.2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22"/>
    </row>
    <row r="2" spans="1:20" ht="24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24"/>
    </row>
    <row r="3" spans="1:20" ht="24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24"/>
    </row>
    <row r="4" spans="1:20">
      <c r="A4" s="25"/>
      <c r="B4" s="26"/>
      <c r="C4" s="26"/>
      <c r="D4" s="26"/>
      <c r="E4" s="26"/>
      <c r="F4" s="26"/>
      <c r="G4" s="26"/>
      <c r="H4" s="26"/>
      <c r="I4" s="26"/>
      <c r="J4" s="26"/>
    </row>
    <row r="5" spans="1:20" s="29" customFormat="1" ht="36.75" customHeight="1">
      <c r="A5" s="27" t="s">
        <v>2</v>
      </c>
      <c r="B5" s="28" t="s">
        <v>0</v>
      </c>
      <c r="C5" s="28" t="s">
        <v>3</v>
      </c>
      <c r="D5" s="28" t="s">
        <v>4</v>
      </c>
      <c r="E5" s="28" t="s">
        <v>27</v>
      </c>
      <c r="F5" s="28" t="s">
        <v>5</v>
      </c>
      <c r="G5" s="28" t="s">
        <v>24</v>
      </c>
      <c r="H5" s="28" t="s">
        <v>6</v>
      </c>
      <c r="I5" s="28" t="s">
        <v>7</v>
      </c>
      <c r="J5" s="28" t="s">
        <v>8</v>
      </c>
    </row>
    <row r="6" spans="1:20" ht="12.75" customHeight="1">
      <c r="A6" s="30" t="s">
        <v>9</v>
      </c>
      <c r="B6" s="31">
        <v>40.5</v>
      </c>
      <c r="C6" s="31">
        <v>38.5</v>
      </c>
      <c r="D6" s="31">
        <v>38.9</v>
      </c>
      <c r="E6" s="31">
        <v>41.8</v>
      </c>
      <c r="F6" s="31">
        <v>40.299999999999997</v>
      </c>
      <c r="G6" s="31">
        <v>42.4</v>
      </c>
      <c r="H6" s="31">
        <v>39.5</v>
      </c>
      <c r="I6" s="31">
        <v>59.4</v>
      </c>
      <c r="J6" s="31">
        <v>41.7</v>
      </c>
      <c r="K6" s="32"/>
      <c r="L6" s="33"/>
    </row>
    <row r="7" spans="1:20" ht="12.75" customHeight="1">
      <c r="A7" s="25" t="s">
        <v>1</v>
      </c>
      <c r="B7" s="31">
        <v>75.2</v>
      </c>
      <c r="C7" s="11">
        <v>55.4</v>
      </c>
      <c r="D7" s="11">
        <v>77.400000000000006</v>
      </c>
      <c r="E7" s="11">
        <v>73.8</v>
      </c>
      <c r="F7" s="11">
        <v>76.2</v>
      </c>
      <c r="G7" s="11">
        <v>76.3</v>
      </c>
      <c r="H7" s="11">
        <v>79.599999999999994</v>
      </c>
      <c r="I7" s="11">
        <v>81</v>
      </c>
      <c r="J7" s="11">
        <v>58.9</v>
      </c>
      <c r="K7" s="32"/>
      <c r="L7" s="34"/>
      <c r="M7" s="34"/>
      <c r="N7" s="34"/>
      <c r="O7" s="34"/>
      <c r="P7" s="34"/>
      <c r="Q7" s="34"/>
      <c r="R7" s="34"/>
      <c r="S7" s="34"/>
      <c r="T7" s="34"/>
    </row>
    <row r="8" spans="1:20" ht="12.75" customHeight="1">
      <c r="A8" s="25" t="s">
        <v>10</v>
      </c>
      <c r="B8" s="31">
        <v>79.5</v>
      </c>
      <c r="C8" s="11">
        <v>67.8</v>
      </c>
      <c r="D8" s="11">
        <v>78.8</v>
      </c>
      <c r="E8" s="11">
        <v>81</v>
      </c>
      <c r="F8" s="11">
        <v>78.8</v>
      </c>
      <c r="G8" s="11">
        <v>85.2</v>
      </c>
      <c r="H8" s="11">
        <v>84.8</v>
      </c>
      <c r="I8" s="11">
        <v>84.8</v>
      </c>
      <c r="J8" s="11">
        <v>64.099999999999994</v>
      </c>
      <c r="K8" s="32"/>
      <c r="L8" s="34"/>
      <c r="M8" s="34"/>
      <c r="N8" s="34"/>
      <c r="O8" s="34"/>
      <c r="P8" s="34"/>
      <c r="Q8" s="34"/>
      <c r="R8" s="34"/>
      <c r="S8" s="34"/>
      <c r="T8" s="34"/>
    </row>
    <row r="9" spans="1:20" ht="12.75" customHeight="1">
      <c r="A9" s="25" t="s">
        <v>11</v>
      </c>
      <c r="B9" s="31">
        <v>49.6</v>
      </c>
      <c r="C9" s="11">
        <v>43</v>
      </c>
      <c r="D9" s="11">
        <v>35.6</v>
      </c>
      <c r="E9" s="11">
        <v>38.700000000000003</v>
      </c>
      <c r="F9" s="11">
        <v>46</v>
      </c>
      <c r="G9" s="11">
        <v>77.3</v>
      </c>
      <c r="H9" s="11">
        <v>64.8</v>
      </c>
      <c r="I9" s="11">
        <v>63.3</v>
      </c>
      <c r="J9" s="11">
        <v>39.299999999999997</v>
      </c>
      <c r="K9" s="32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>
      <c r="A10" s="25" t="s">
        <v>13</v>
      </c>
      <c r="B10" s="3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35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2.75" customHeight="1">
      <c r="A11" s="25" t="s">
        <v>14</v>
      </c>
      <c r="B11" s="3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32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2.75" customHeight="1">
      <c r="A12" s="25" t="s">
        <v>15</v>
      </c>
      <c r="B12" s="3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32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12.75" customHeight="1">
      <c r="A13" s="25" t="s">
        <v>16</v>
      </c>
      <c r="B13" s="31">
        <v>17.7</v>
      </c>
      <c r="C13" s="11">
        <v>21.4</v>
      </c>
      <c r="D13" s="11">
        <v>0</v>
      </c>
      <c r="E13" s="11">
        <v>20.9</v>
      </c>
      <c r="F13" s="11">
        <v>17.2</v>
      </c>
      <c r="G13" s="11">
        <v>15.1</v>
      </c>
      <c r="H13" s="11">
        <v>16.399999999999999</v>
      </c>
      <c r="I13" s="11">
        <v>0</v>
      </c>
      <c r="J13" s="11">
        <v>19.899999999999999</v>
      </c>
      <c r="K13" s="32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2.75" customHeight="1">
      <c r="A14" s="25" t="s">
        <v>17</v>
      </c>
      <c r="B14" s="31">
        <v>20.6</v>
      </c>
      <c r="C14" s="11">
        <v>20.8</v>
      </c>
      <c r="D14" s="11">
        <v>0</v>
      </c>
      <c r="E14" s="11">
        <v>20.100000000000001</v>
      </c>
      <c r="F14" s="11">
        <v>21.6</v>
      </c>
      <c r="G14" s="11">
        <v>16.2</v>
      </c>
      <c r="H14" s="11">
        <v>18.2</v>
      </c>
      <c r="I14" s="11">
        <v>0</v>
      </c>
      <c r="J14" s="11">
        <v>22.8</v>
      </c>
      <c r="K14" s="32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.75" customHeight="1">
      <c r="A15" s="25" t="s">
        <v>18</v>
      </c>
      <c r="B15" s="31">
        <v>29.7</v>
      </c>
      <c r="C15" s="11">
        <v>27.5</v>
      </c>
      <c r="D15" s="11">
        <v>18.600000000000001</v>
      </c>
      <c r="E15" s="11">
        <v>24.8</v>
      </c>
      <c r="F15" s="11">
        <v>31.5</v>
      </c>
      <c r="G15" s="11">
        <v>32.299999999999997</v>
      </c>
      <c r="H15" s="11">
        <v>23.3</v>
      </c>
      <c r="I15" s="11">
        <v>0</v>
      </c>
      <c r="J15" s="11">
        <v>33.200000000000003</v>
      </c>
      <c r="K15" s="32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12.75" customHeight="1">
      <c r="A16" s="25" t="s">
        <v>19</v>
      </c>
      <c r="B16" s="31">
        <v>32.5</v>
      </c>
      <c r="C16" s="11">
        <v>32.200000000000003</v>
      </c>
      <c r="D16" s="11">
        <v>22.2</v>
      </c>
      <c r="E16" s="11">
        <v>46.2</v>
      </c>
      <c r="F16" s="11">
        <v>31.3</v>
      </c>
      <c r="G16" s="11">
        <v>31</v>
      </c>
      <c r="H16" s="11">
        <v>25.8</v>
      </c>
      <c r="I16" s="11">
        <v>0</v>
      </c>
      <c r="J16" s="11">
        <v>41.8</v>
      </c>
      <c r="K16" s="32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2.75" customHeight="1">
      <c r="A17" s="25" t="s">
        <v>20</v>
      </c>
      <c r="B17" s="31">
        <v>30.2</v>
      </c>
      <c r="C17" s="11">
        <v>38.5</v>
      </c>
      <c r="D17" s="11">
        <v>19.2</v>
      </c>
      <c r="E17" s="11">
        <v>34.4</v>
      </c>
      <c r="F17" s="11">
        <v>31</v>
      </c>
      <c r="G17" s="11">
        <v>23.5</v>
      </c>
      <c r="H17" s="11">
        <v>27.9</v>
      </c>
      <c r="I17" s="11">
        <v>34.299999999999997</v>
      </c>
      <c r="J17" s="11">
        <v>45.8</v>
      </c>
      <c r="K17" s="32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12.75" customHeight="1">
      <c r="A18" s="36" t="s">
        <v>21</v>
      </c>
      <c r="B18" s="37">
        <v>29.6</v>
      </c>
      <c r="C18" s="38">
        <v>39.799999999999997</v>
      </c>
      <c r="D18" s="38">
        <v>20.2</v>
      </c>
      <c r="E18" s="38">
        <v>36.4</v>
      </c>
      <c r="F18" s="38">
        <v>29.2</v>
      </c>
      <c r="G18" s="38">
        <v>24.4</v>
      </c>
      <c r="H18" s="38">
        <v>14.3</v>
      </c>
      <c r="I18" s="38">
        <v>33.6</v>
      </c>
      <c r="J18" s="38">
        <v>49.6</v>
      </c>
      <c r="K18" s="32"/>
    </row>
    <row r="19" spans="1:20">
      <c r="A19" s="21" t="s">
        <v>22</v>
      </c>
      <c r="B19" s="42"/>
    </row>
    <row r="20" spans="1:20" ht="12.75" customHeight="1">
      <c r="A20" s="21" t="s">
        <v>23</v>
      </c>
      <c r="B20" s="33"/>
      <c r="C20" s="33"/>
      <c r="D20" s="39"/>
      <c r="E20" s="39"/>
      <c r="F20" s="39"/>
      <c r="G20" s="39"/>
      <c r="H20" s="39"/>
      <c r="I20" s="39"/>
      <c r="J20" s="39"/>
    </row>
    <row r="21" spans="1:20" ht="12.75" customHeight="1">
      <c r="A21" s="21" t="s">
        <v>29</v>
      </c>
      <c r="B21" s="40"/>
      <c r="C21" s="40"/>
      <c r="D21" s="40"/>
      <c r="E21" s="40"/>
      <c r="F21" s="40"/>
      <c r="G21" s="40"/>
      <c r="H21" s="40"/>
      <c r="I21" s="40"/>
      <c r="J21" s="33"/>
    </row>
    <row r="22" spans="1:20" ht="13.5"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9"/>
    </row>
    <row r="23" spans="1:20" ht="13.5">
      <c r="B23" s="33"/>
      <c r="C23" s="35"/>
      <c r="D23" s="35"/>
      <c r="E23" s="35"/>
      <c r="F23" s="35"/>
      <c r="G23" s="35"/>
      <c r="H23" s="35"/>
      <c r="I23" s="35"/>
      <c r="J23" s="35"/>
      <c r="K23" s="33"/>
      <c r="L23" s="33"/>
    </row>
    <row r="24" spans="1:20" ht="13.5">
      <c r="B24" s="33"/>
      <c r="C24" s="35"/>
      <c r="D24" s="35"/>
      <c r="E24" s="35"/>
      <c r="F24" s="35"/>
      <c r="G24" s="35"/>
      <c r="H24" s="35"/>
      <c r="I24" s="35"/>
      <c r="J24" s="35"/>
      <c r="K24" s="33"/>
      <c r="L24" s="33"/>
    </row>
    <row r="25" spans="1:20" ht="13.5">
      <c r="B25" s="33"/>
      <c r="C25" s="33"/>
      <c r="D25" s="33"/>
      <c r="E25" s="33"/>
      <c r="F25" s="33"/>
      <c r="G25" s="33"/>
      <c r="H25" s="33"/>
      <c r="I25" s="33"/>
      <c r="J25" s="33"/>
      <c r="K25" s="35"/>
      <c r="L25" s="33"/>
    </row>
    <row r="26" spans="1:20" ht="13.5">
      <c r="B26" s="33"/>
      <c r="C26" s="33"/>
      <c r="D26" s="33"/>
      <c r="E26" s="33"/>
      <c r="F26" s="33"/>
      <c r="G26" s="33"/>
      <c r="H26" s="33"/>
      <c r="I26" s="33"/>
      <c r="J26" s="33"/>
      <c r="K26" s="35"/>
      <c r="L26" s="33"/>
    </row>
    <row r="27" spans="1:20">
      <c r="K27" s="33"/>
      <c r="L27" s="33"/>
    </row>
    <row r="28" spans="1:20">
      <c r="K28" s="33"/>
      <c r="L28" s="33"/>
    </row>
    <row r="30" spans="1:20">
      <c r="C30" s="41"/>
      <c r="D30" s="41"/>
      <c r="E30" s="41"/>
      <c r="F30" s="41"/>
      <c r="G30" s="41"/>
      <c r="H30" s="41"/>
      <c r="I30" s="41"/>
      <c r="J30" s="41"/>
    </row>
    <row r="31" spans="1:20">
      <c r="C31" s="41"/>
      <c r="D31" s="41"/>
      <c r="E31" s="41"/>
      <c r="F31" s="41"/>
      <c r="G31" s="41"/>
      <c r="H31" s="41"/>
      <c r="I31" s="41"/>
      <c r="J31" s="41"/>
    </row>
    <row r="32" spans="1:20">
      <c r="K32" s="41"/>
      <c r="L32" s="41"/>
    </row>
    <row r="33" spans="11:12">
      <c r="K33" s="41"/>
      <c r="L33" s="41"/>
    </row>
  </sheetData>
  <mergeCells count="2">
    <mergeCell ref="A1:J1"/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2"/>
  <sheetViews>
    <sheetView workbookViewId="0">
      <selection activeCell="F13" sqref="F13"/>
    </sheetView>
  </sheetViews>
  <sheetFormatPr baseColWidth="10" defaultRowHeight="12"/>
  <cols>
    <col min="1" max="1" width="10.140625" style="12" customWidth="1"/>
    <col min="2" max="6" width="12.7109375" style="12" customWidth="1"/>
    <col min="7" max="7" width="11.140625" style="12" customWidth="1"/>
    <col min="8" max="10" width="12.7109375" style="12" customWidth="1"/>
    <col min="11" max="16384" width="11.42578125" style="12"/>
  </cols>
  <sheetData>
    <row r="1" spans="1:20" ht="11.25" customHeight="1"/>
    <row r="2" spans="1:20" ht="14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20" ht="12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</row>
    <row r="4" spans="1:20" ht="12" customHeight="1">
      <c r="A4" s="13"/>
      <c r="B4" s="14"/>
      <c r="C4" s="15"/>
      <c r="D4" s="15"/>
      <c r="E4" s="15"/>
      <c r="F4" s="15"/>
      <c r="G4" s="15"/>
      <c r="H4" s="15"/>
      <c r="I4" s="15"/>
      <c r="J4" s="15"/>
    </row>
    <row r="5" spans="1:20" ht="25.5" customHeight="1">
      <c r="A5" s="16" t="s">
        <v>2</v>
      </c>
      <c r="B5" s="16" t="s">
        <v>9</v>
      </c>
      <c r="C5" s="16" t="s">
        <v>3</v>
      </c>
      <c r="D5" s="16" t="s">
        <v>12</v>
      </c>
      <c r="E5" s="16" t="s">
        <v>27</v>
      </c>
      <c r="F5" s="16" t="s">
        <v>5</v>
      </c>
      <c r="G5" s="28" t="s">
        <v>24</v>
      </c>
      <c r="H5" s="16" t="s">
        <v>6</v>
      </c>
      <c r="I5" s="16" t="s">
        <v>7</v>
      </c>
      <c r="J5" s="16" t="s">
        <v>8</v>
      </c>
      <c r="K5" s="17"/>
    </row>
    <row r="6" spans="1:20" ht="12.75" customHeight="1">
      <c r="A6" s="18" t="s">
        <v>9</v>
      </c>
      <c r="B6" s="72">
        <v>51</v>
      </c>
      <c r="C6" s="72">
        <v>50.5</v>
      </c>
      <c r="D6" s="72">
        <v>45.4</v>
      </c>
      <c r="E6" s="72">
        <v>56.2</v>
      </c>
      <c r="F6" s="72">
        <v>52.6</v>
      </c>
      <c r="G6" s="72">
        <v>42.6</v>
      </c>
      <c r="H6" s="72">
        <v>42.7</v>
      </c>
      <c r="I6" s="72">
        <v>49.9</v>
      </c>
      <c r="J6" s="72">
        <v>52.9</v>
      </c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7" t="s">
        <v>1</v>
      </c>
      <c r="B7" s="73">
        <v>35.799999999999997</v>
      </c>
      <c r="C7" s="19">
        <v>35.9</v>
      </c>
      <c r="D7" s="19">
        <v>31.1</v>
      </c>
      <c r="E7" s="19">
        <v>45.4</v>
      </c>
      <c r="F7" s="19">
        <v>35.4</v>
      </c>
      <c r="G7" s="19">
        <v>34.200000000000003</v>
      </c>
      <c r="H7" s="19">
        <v>37.200000000000003</v>
      </c>
      <c r="I7" s="19">
        <v>31.2</v>
      </c>
      <c r="J7" s="19">
        <v>38.700000000000003</v>
      </c>
      <c r="K7" s="11"/>
      <c r="L7" s="11"/>
      <c r="M7" s="11"/>
      <c r="N7" s="11"/>
      <c r="O7" s="11"/>
      <c r="P7" s="11"/>
      <c r="Q7" s="11"/>
      <c r="R7" s="11"/>
      <c r="S7" s="11"/>
    </row>
    <row r="8" spans="1:20" ht="12.75" customHeight="1">
      <c r="A8" s="7" t="s">
        <v>10</v>
      </c>
      <c r="B8" s="73">
        <v>32.299999999999997</v>
      </c>
      <c r="C8" s="19">
        <v>35.9</v>
      </c>
      <c r="D8" s="19">
        <v>26.6</v>
      </c>
      <c r="E8" s="19">
        <v>32.299999999999997</v>
      </c>
      <c r="F8" s="19">
        <v>32.200000000000003</v>
      </c>
      <c r="G8" s="19">
        <v>28.8</v>
      </c>
      <c r="H8" s="19">
        <v>30.4</v>
      </c>
      <c r="I8" s="19">
        <v>48.2</v>
      </c>
      <c r="J8" s="19">
        <v>47.2</v>
      </c>
      <c r="K8" s="11"/>
      <c r="L8" s="11"/>
      <c r="M8" s="11"/>
      <c r="N8" s="11"/>
      <c r="O8" s="11"/>
      <c r="P8" s="11"/>
      <c r="Q8" s="11"/>
      <c r="R8" s="11"/>
      <c r="S8" s="11"/>
    </row>
    <row r="9" spans="1:20" ht="12.75" customHeight="1">
      <c r="A9" s="7" t="s">
        <v>11</v>
      </c>
      <c r="B9" s="73">
        <v>36.4</v>
      </c>
      <c r="C9" s="19">
        <v>43.8</v>
      </c>
      <c r="D9" s="19">
        <v>23.4</v>
      </c>
      <c r="E9" s="19">
        <v>34</v>
      </c>
      <c r="F9" s="19">
        <v>37.700000000000003</v>
      </c>
      <c r="G9" s="19">
        <v>30</v>
      </c>
      <c r="H9" s="19">
        <v>33.200000000000003</v>
      </c>
      <c r="I9" s="19">
        <v>36.200000000000003</v>
      </c>
      <c r="J9" s="19">
        <v>53.7</v>
      </c>
      <c r="K9" s="11"/>
      <c r="L9" s="11"/>
      <c r="M9" s="11"/>
      <c r="N9" s="11"/>
      <c r="O9" s="11"/>
      <c r="P9" s="11"/>
      <c r="Q9" s="11"/>
      <c r="R9" s="11"/>
      <c r="S9" s="11"/>
    </row>
    <row r="10" spans="1:20" ht="12.75" customHeight="1">
      <c r="A10" s="7" t="s">
        <v>13</v>
      </c>
      <c r="B10" s="73">
        <v>41.3</v>
      </c>
      <c r="C10" s="19">
        <v>45.1</v>
      </c>
      <c r="D10" s="19">
        <v>38</v>
      </c>
      <c r="E10" s="19">
        <v>48.6</v>
      </c>
      <c r="F10" s="19">
        <v>40.4</v>
      </c>
      <c r="G10" s="19">
        <v>42.2</v>
      </c>
      <c r="H10" s="19">
        <v>33.799999999999997</v>
      </c>
      <c r="I10" s="19">
        <v>32.9</v>
      </c>
      <c r="J10" s="19">
        <v>63.7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20" ht="12.75" customHeight="1">
      <c r="A11" s="7" t="s">
        <v>14</v>
      </c>
      <c r="B11" s="73">
        <v>44.1</v>
      </c>
      <c r="C11" s="19">
        <v>49.3</v>
      </c>
      <c r="D11" s="19">
        <v>32.700000000000003</v>
      </c>
      <c r="E11" s="19">
        <v>47.2</v>
      </c>
      <c r="F11" s="19">
        <v>44.5</v>
      </c>
      <c r="G11" s="19">
        <v>40.5</v>
      </c>
      <c r="H11" s="19">
        <v>33.4</v>
      </c>
      <c r="I11" s="19">
        <v>52.8</v>
      </c>
      <c r="J11" s="19">
        <v>51.2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20" ht="12.75" customHeight="1">
      <c r="A12" s="7" t="s">
        <v>15</v>
      </c>
      <c r="B12" s="73">
        <v>49.7</v>
      </c>
      <c r="C12" s="19">
        <v>48.7</v>
      </c>
      <c r="D12" s="19">
        <v>33.9</v>
      </c>
      <c r="E12" s="19">
        <v>50</v>
      </c>
      <c r="F12" s="19">
        <v>51.1</v>
      </c>
      <c r="G12" s="19">
        <v>44</v>
      </c>
      <c r="H12" s="19">
        <v>41</v>
      </c>
      <c r="I12" s="19">
        <v>52.9</v>
      </c>
      <c r="J12" s="19">
        <v>53.1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20" ht="12.75" customHeight="1">
      <c r="A13" s="7" t="s">
        <v>16</v>
      </c>
      <c r="B13" s="73">
        <v>53.6</v>
      </c>
      <c r="C13" s="19">
        <v>53.1</v>
      </c>
      <c r="D13" s="19">
        <v>51.1</v>
      </c>
      <c r="E13" s="19">
        <v>64.099999999999994</v>
      </c>
      <c r="F13" s="19">
        <v>52.5</v>
      </c>
      <c r="G13" s="19">
        <v>52.8</v>
      </c>
      <c r="H13" s="19">
        <v>49.4</v>
      </c>
      <c r="I13" s="19">
        <v>62.7</v>
      </c>
      <c r="J13" s="19">
        <v>54.7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20" ht="12.75" customHeight="1">
      <c r="A14" s="7" t="s">
        <v>17</v>
      </c>
      <c r="B14" s="73">
        <v>60.9</v>
      </c>
      <c r="C14" s="19">
        <v>57.8</v>
      </c>
      <c r="D14" s="19">
        <v>55.5</v>
      </c>
      <c r="E14" s="19">
        <v>63.1</v>
      </c>
      <c r="F14" s="19">
        <v>62.6</v>
      </c>
      <c r="G14" s="19">
        <v>57.2</v>
      </c>
      <c r="H14" s="19">
        <v>46.5</v>
      </c>
      <c r="I14" s="19">
        <v>55.2</v>
      </c>
      <c r="J14" s="19">
        <v>62.2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20" ht="12.75" customHeight="1">
      <c r="A15" s="7" t="s">
        <v>18</v>
      </c>
      <c r="B15" s="73">
        <v>51.6</v>
      </c>
      <c r="C15" s="19">
        <v>50.7</v>
      </c>
      <c r="D15" s="19">
        <v>60.2</v>
      </c>
      <c r="E15" s="19">
        <v>58</v>
      </c>
      <c r="F15" s="19">
        <v>53.4</v>
      </c>
      <c r="G15" s="19">
        <v>40.6</v>
      </c>
      <c r="H15" s="19">
        <v>39.5</v>
      </c>
      <c r="I15" s="19">
        <v>40.799999999999997</v>
      </c>
      <c r="J15" s="19">
        <v>52.6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20" ht="12.75" customHeight="1">
      <c r="A16" s="7" t="s">
        <v>19</v>
      </c>
      <c r="B16" s="73">
        <v>61.1</v>
      </c>
      <c r="C16" s="19">
        <v>57.5</v>
      </c>
      <c r="D16" s="19">
        <v>65.8</v>
      </c>
      <c r="E16" s="19">
        <v>73.599999999999994</v>
      </c>
      <c r="F16" s="19">
        <v>64.099999999999994</v>
      </c>
      <c r="G16" s="19">
        <v>42.8</v>
      </c>
      <c r="H16" s="19">
        <v>45.4</v>
      </c>
      <c r="I16" s="19">
        <v>53.9</v>
      </c>
      <c r="J16" s="19">
        <v>47.7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1" ht="12.75" customHeight="1">
      <c r="A17" s="7" t="s">
        <v>20</v>
      </c>
      <c r="B17" s="73">
        <v>69.099999999999994</v>
      </c>
      <c r="C17" s="19">
        <v>69.400000000000006</v>
      </c>
      <c r="D17" s="19">
        <v>52.4</v>
      </c>
      <c r="E17" s="19">
        <v>73.5</v>
      </c>
      <c r="F17" s="19">
        <v>73.400000000000006</v>
      </c>
      <c r="G17" s="19">
        <v>50</v>
      </c>
      <c r="H17" s="19">
        <v>59.2</v>
      </c>
      <c r="I17" s="19">
        <v>66.3</v>
      </c>
      <c r="J17" s="19">
        <v>60.1</v>
      </c>
      <c r="K17" s="11"/>
    </row>
    <row r="18" spans="1:11">
      <c r="A18" s="9" t="s">
        <v>21</v>
      </c>
      <c r="B18" s="37">
        <v>75.8</v>
      </c>
      <c r="C18" s="20">
        <v>59.1</v>
      </c>
      <c r="D18" s="20">
        <v>73.8</v>
      </c>
      <c r="E18" s="20">
        <v>84.3</v>
      </c>
      <c r="F18" s="20">
        <v>84.1</v>
      </c>
      <c r="G18" s="20">
        <v>48.6</v>
      </c>
      <c r="H18" s="20">
        <v>63.9</v>
      </c>
      <c r="I18" s="20">
        <v>65.8</v>
      </c>
      <c r="J18" s="20">
        <v>50</v>
      </c>
      <c r="K18" s="11"/>
    </row>
    <row r="19" spans="1:11" ht="12.75">
      <c r="A19" s="21" t="s">
        <v>22</v>
      </c>
      <c r="B19" s="42"/>
      <c r="C19" s="8"/>
      <c r="D19" s="8"/>
      <c r="E19" s="8"/>
      <c r="F19" s="8"/>
      <c r="G19" s="8"/>
      <c r="H19" s="8"/>
      <c r="I19" s="8"/>
      <c r="J19" s="8"/>
      <c r="K19" s="11"/>
    </row>
    <row r="20" spans="1:11">
      <c r="A20" s="21" t="s">
        <v>23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1">
      <c r="A21" s="21" t="s">
        <v>29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1">
    <mergeCell ref="A3:J3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workbookViewId="0">
      <selection activeCell="I10" sqref="I10"/>
    </sheetView>
  </sheetViews>
  <sheetFormatPr baseColWidth="10" defaultRowHeight="14.25"/>
  <cols>
    <col min="1" max="1" width="10.140625" style="2" customWidth="1"/>
    <col min="2" max="6" width="11.7109375" style="2" customWidth="1"/>
    <col min="7" max="7" width="10.140625" style="2" customWidth="1"/>
    <col min="8" max="10" width="11.7109375" style="2" customWidth="1"/>
    <col min="11" max="16384" width="11.42578125" style="2"/>
  </cols>
  <sheetData>
    <row r="1" spans="1:19" ht="10.5" customHeight="1">
      <c r="A1" s="1"/>
    </row>
    <row r="2" spans="1:19" ht="25.5" customHeight="1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</row>
    <row r="3" spans="1:19" ht="12.75" customHeight="1">
      <c r="A3" s="1"/>
    </row>
    <row r="4" spans="1:19" s="54" customFormat="1" ht="29.25" customHeight="1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61" t="s">
        <v>24</v>
      </c>
      <c r="H4" s="61" t="s">
        <v>6</v>
      </c>
      <c r="I4" s="61" t="s">
        <v>7</v>
      </c>
      <c r="J4" s="61" t="s">
        <v>8</v>
      </c>
    </row>
    <row r="5" spans="1:19" ht="12.75" customHeight="1">
      <c r="A5" s="10" t="s">
        <v>9</v>
      </c>
      <c r="B5" s="31">
        <v>71.400000000000006</v>
      </c>
      <c r="C5" s="31">
        <v>59.2</v>
      </c>
      <c r="D5" s="31">
        <v>55.7</v>
      </c>
      <c r="E5" s="31">
        <v>79.599999999999994</v>
      </c>
      <c r="F5" s="31">
        <v>77.3</v>
      </c>
      <c r="G5" s="31">
        <v>53.7</v>
      </c>
      <c r="H5" s="31">
        <v>50.5</v>
      </c>
      <c r="I5" s="31">
        <v>63.8</v>
      </c>
      <c r="J5" s="57">
        <v>56.3</v>
      </c>
      <c r="K5" s="60"/>
      <c r="L5" s="60"/>
      <c r="M5" s="60"/>
      <c r="N5" s="60"/>
      <c r="O5" s="60"/>
      <c r="P5" s="60"/>
      <c r="Q5" s="60"/>
      <c r="R5" s="60"/>
      <c r="S5" s="60"/>
    </row>
    <row r="6" spans="1:19" ht="12.75" customHeight="1">
      <c r="A6" s="7" t="s">
        <v>1</v>
      </c>
      <c r="B6" s="31">
        <v>70.5</v>
      </c>
      <c r="C6" s="58">
        <v>56</v>
      </c>
      <c r="D6" s="58">
        <v>72.400000000000006</v>
      </c>
      <c r="E6" s="19">
        <v>87.5</v>
      </c>
      <c r="F6" s="19">
        <v>75.900000000000006</v>
      </c>
      <c r="G6" s="19">
        <v>48.5</v>
      </c>
      <c r="H6" s="19">
        <v>63</v>
      </c>
      <c r="I6" s="19">
        <v>51.6</v>
      </c>
      <c r="J6" s="19">
        <v>45.3</v>
      </c>
      <c r="K6" s="3"/>
    </row>
    <row r="7" spans="1:19" ht="12.75" customHeight="1">
      <c r="A7" s="7" t="s">
        <v>10</v>
      </c>
      <c r="B7" s="31">
        <v>76.599999999999994</v>
      </c>
      <c r="C7" s="58">
        <v>62.7</v>
      </c>
      <c r="D7" s="58">
        <v>69.2</v>
      </c>
      <c r="E7" s="19">
        <v>87.9</v>
      </c>
      <c r="F7" s="19">
        <v>81.2</v>
      </c>
      <c r="G7" s="19">
        <v>52.4</v>
      </c>
      <c r="H7" s="19">
        <v>69.8</v>
      </c>
      <c r="I7" s="19">
        <v>61.4</v>
      </c>
      <c r="J7" s="19">
        <v>58.1</v>
      </c>
      <c r="K7" s="4"/>
      <c r="L7" s="11"/>
      <c r="M7" s="4"/>
      <c r="N7" s="4"/>
      <c r="O7" s="4"/>
      <c r="P7" s="4"/>
      <c r="Q7" s="4"/>
      <c r="R7" s="4"/>
      <c r="S7" s="4"/>
    </row>
    <row r="8" spans="1:19" ht="12.75" customHeight="1">
      <c r="A8" s="7" t="s">
        <v>11</v>
      </c>
      <c r="B8" s="31">
        <v>71.7</v>
      </c>
      <c r="C8" s="58">
        <v>65.8</v>
      </c>
      <c r="D8" s="58">
        <v>54.6</v>
      </c>
      <c r="E8" s="19">
        <v>74.900000000000006</v>
      </c>
      <c r="F8" s="19">
        <v>75.5</v>
      </c>
      <c r="G8" s="19">
        <v>59.1</v>
      </c>
      <c r="H8" s="19">
        <v>63</v>
      </c>
      <c r="I8" s="19">
        <v>61.1</v>
      </c>
      <c r="J8" s="19">
        <v>63.1</v>
      </c>
      <c r="K8" s="4"/>
      <c r="L8" s="4"/>
      <c r="M8" s="4"/>
      <c r="N8" s="4"/>
      <c r="O8" s="4"/>
      <c r="P8" s="4"/>
      <c r="Q8" s="4"/>
      <c r="R8" s="4"/>
      <c r="S8" s="4"/>
    </row>
    <row r="9" spans="1:19" ht="12.75" customHeight="1">
      <c r="A9" s="7" t="s">
        <v>13</v>
      </c>
      <c r="B9" s="31">
        <v>73.5</v>
      </c>
      <c r="C9" s="19">
        <v>58.2</v>
      </c>
      <c r="D9" s="19">
        <v>56.3</v>
      </c>
      <c r="E9" s="19">
        <v>83.8</v>
      </c>
      <c r="F9" s="19">
        <v>79.599999999999994</v>
      </c>
      <c r="G9" s="19">
        <v>58.2</v>
      </c>
      <c r="H9" s="19">
        <v>53.3</v>
      </c>
      <c r="I9" s="19">
        <v>63.2</v>
      </c>
      <c r="J9" s="19">
        <v>57.3</v>
      </c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>
      <c r="A10" s="7" t="s">
        <v>14</v>
      </c>
      <c r="B10" s="31">
        <v>67.599999999999994</v>
      </c>
      <c r="C10" s="19">
        <v>62.9</v>
      </c>
      <c r="D10" s="19">
        <v>60.5</v>
      </c>
      <c r="E10" s="19">
        <v>78.8</v>
      </c>
      <c r="F10" s="19">
        <v>74.8</v>
      </c>
      <c r="G10" s="19">
        <v>38.5</v>
      </c>
      <c r="H10" s="19">
        <v>35.299999999999997</v>
      </c>
      <c r="I10" s="19">
        <v>63.8</v>
      </c>
      <c r="J10" s="19">
        <v>57.4</v>
      </c>
      <c r="K10" s="4"/>
      <c r="L10" s="4"/>
      <c r="M10" s="4"/>
      <c r="N10" s="4"/>
      <c r="O10" s="4"/>
      <c r="P10" s="4"/>
      <c r="Q10" s="4"/>
      <c r="R10" s="4"/>
      <c r="S10" s="4"/>
    </row>
    <row r="11" spans="1:19" ht="12.75" customHeight="1">
      <c r="A11" s="7" t="s">
        <v>15</v>
      </c>
      <c r="B11" s="31">
        <v>70.2</v>
      </c>
      <c r="C11" s="19">
        <v>54.8</v>
      </c>
      <c r="D11" s="19">
        <v>41.5</v>
      </c>
      <c r="E11" s="19">
        <v>81.7</v>
      </c>
      <c r="F11" s="19">
        <v>78</v>
      </c>
      <c r="G11" s="19">
        <v>48.6</v>
      </c>
      <c r="H11" s="19">
        <v>40.799999999999997</v>
      </c>
      <c r="I11" s="19">
        <v>64.400000000000006</v>
      </c>
      <c r="J11" s="19">
        <v>62.1</v>
      </c>
      <c r="K11" s="4"/>
      <c r="L11" s="4"/>
      <c r="M11" s="4"/>
      <c r="N11" s="4"/>
      <c r="O11" s="4"/>
      <c r="P11" s="4"/>
      <c r="Q11" s="4"/>
      <c r="R11" s="4"/>
      <c r="S11" s="4"/>
    </row>
    <row r="12" spans="1:19" ht="12.75" customHeight="1">
      <c r="A12" s="7" t="s">
        <v>16</v>
      </c>
      <c r="B12" s="31">
        <v>77.400000000000006</v>
      </c>
      <c r="C12" s="19">
        <v>58.9</v>
      </c>
      <c r="D12" s="19">
        <v>55.1</v>
      </c>
      <c r="E12" s="19">
        <v>79.400000000000006</v>
      </c>
      <c r="F12" s="19">
        <v>84.7</v>
      </c>
      <c r="G12" s="19">
        <v>64.5</v>
      </c>
      <c r="H12" s="19">
        <v>45.9</v>
      </c>
      <c r="I12" s="19">
        <v>66.8</v>
      </c>
      <c r="J12" s="19">
        <v>61.5</v>
      </c>
      <c r="K12" s="4"/>
      <c r="L12" s="4"/>
      <c r="M12" s="4"/>
      <c r="N12" s="4"/>
      <c r="O12" s="4"/>
      <c r="P12" s="4"/>
      <c r="Q12" s="4"/>
      <c r="R12" s="4"/>
      <c r="S12" s="4"/>
    </row>
    <row r="13" spans="1:19" ht="12.75" customHeight="1">
      <c r="A13" s="7" t="s">
        <v>17</v>
      </c>
      <c r="B13" s="31">
        <v>76.400000000000006</v>
      </c>
      <c r="C13" s="19">
        <v>60.1</v>
      </c>
      <c r="D13" s="19">
        <v>48.8</v>
      </c>
      <c r="E13" s="19">
        <v>84.8</v>
      </c>
      <c r="F13" s="19">
        <v>82.3</v>
      </c>
      <c r="G13" s="19">
        <v>62</v>
      </c>
      <c r="H13" s="19">
        <v>46.5</v>
      </c>
      <c r="I13" s="19">
        <v>70.599999999999994</v>
      </c>
      <c r="J13" s="19">
        <v>59.7</v>
      </c>
      <c r="K13" s="55"/>
      <c r="L13" s="4"/>
      <c r="M13" s="4"/>
      <c r="N13" s="4"/>
      <c r="O13" s="4"/>
      <c r="P13" s="4"/>
      <c r="Q13" s="4"/>
      <c r="R13" s="4"/>
      <c r="S13" s="4"/>
    </row>
    <row r="14" spans="1:19" ht="12.75" customHeight="1">
      <c r="A14" s="7" t="s">
        <v>18</v>
      </c>
      <c r="B14" s="31">
        <v>60.3</v>
      </c>
      <c r="C14" s="19">
        <v>53.2</v>
      </c>
      <c r="D14" s="19">
        <v>55.8</v>
      </c>
      <c r="E14" s="19">
        <v>68.8</v>
      </c>
      <c r="F14" s="19">
        <v>65.099999999999994</v>
      </c>
      <c r="G14" s="19">
        <v>42.1</v>
      </c>
      <c r="H14" s="19">
        <v>39</v>
      </c>
      <c r="I14" s="19">
        <v>52.7</v>
      </c>
      <c r="J14" s="19">
        <v>50</v>
      </c>
      <c r="K14" s="4"/>
      <c r="L14" s="4"/>
      <c r="M14" s="4"/>
      <c r="N14" s="4"/>
      <c r="O14" s="4"/>
      <c r="P14" s="4"/>
      <c r="Q14" s="4"/>
      <c r="R14" s="4"/>
      <c r="S14" s="4"/>
    </row>
    <row r="15" spans="1:19" ht="12.75" customHeight="1">
      <c r="A15" s="7" t="s">
        <v>19</v>
      </c>
      <c r="B15" s="31">
        <v>66.099999999999994</v>
      </c>
      <c r="C15" s="58">
        <v>59.9</v>
      </c>
      <c r="D15" s="58">
        <v>63.8</v>
      </c>
      <c r="E15" s="58">
        <v>73</v>
      </c>
      <c r="F15" s="58">
        <v>70.5</v>
      </c>
      <c r="G15" s="58">
        <v>44.5</v>
      </c>
      <c r="H15" s="58">
        <v>45.2</v>
      </c>
      <c r="I15" s="58">
        <v>73.8</v>
      </c>
      <c r="J15" s="58">
        <v>49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ht="12.75" customHeight="1">
      <c r="A16" s="7" t="s">
        <v>20</v>
      </c>
      <c r="B16" s="31">
        <v>74</v>
      </c>
      <c r="C16" s="58">
        <v>65.599999999999994</v>
      </c>
      <c r="D16" s="58">
        <v>46</v>
      </c>
      <c r="E16" s="58">
        <v>77.900000000000006</v>
      </c>
      <c r="F16" s="58">
        <v>79.099999999999994</v>
      </c>
      <c r="G16" s="58">
        <v>59.9</v>
      </c>
      <c r="H16" s="58">
        <v>54.3</v>
      </c>
      <c r="I16" s="58">
        <v>82.1</v>
      </c>
      <c r="J16" s="58">
        <v>59</v>
      </c>
      <c r="K16" s="4"/>
      <c r="L16" s="4"/>
      <c r="M16" s="4"/>
      <c r="N16" s="4"/>
      <c r="O16" s="4"/>
      <c r="P16" s="4"/>
      <c r="Q16" s="4"/>
      <c r="R16" s="4"/>
      <c r="S16" s="4"/>
    </row>
    <row r="17" spans="1:19" ht="12.75" customHeight="1">
      <c r="A17" s="9" t="s">
        <v>21</v>
      </c>
      <c r="B17" s="37">
        <v>73.8</v>
      </c>
      <c r="C17" s="59">
        <v>52.6</v>
      </c>
      <c r="D17" s="59">
        <v>44.7</v>
      </c>
      <c r="E17" s="59">
        <v>77.099999999999994</v>
      </c>
      <c r="F17" s="59">
        <v>81.400000000000006</v>
      </c>
      <c r="G17" s="59">
        <v>66.3</v>
      </c>
      <c r="H17" s="59">
        <v>49.8</v>
      </c>
      <c r="I17" s="59">
        <v>53.6</v>
      </c>
      <c r="J17" s="59">
        <v>53</v>
      </c>
      <c r="K17" s="56"/>
      <c r="L17" s="4"/>
      <c r="M17" s="4"/>
      <c r="N17" s="4"/>
      <c r="O17" s="4"/>
      <c r="P17" s="4"/>
      <c r="Q17" s="4"/>
      <c r="R17" s="4"/>
      <c r="S17" s="4"/>
    </row>
    <row r="18" spans="1:19" ht="12.75" customHeight="1">
      <c r="A18" s="21" t="s">
        <v>22</v>
      </c>
      <c r="B18" s="42"/>
      <c r="C18" s="2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9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9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9" ht="15">
      <c r="B22" s="5"/>
      <c r="C22" s="3"/>
      <c r="D22" s="5"/>
      <c r="E22" s="5"/>
      <c r="F22" s="5"/>
      <c r="G22" s="5"/>
      <c r="H22" s="5"/>
      <c r="I22" s="5"/>
      <c r="J22" s="5"/>
      <c r="K22" s="3"/>
    </row>
    <row r="23" spans="1:19" ht="15">
      <c r="A23" s="5"/>
      <c r="B23" s="5"/>
      <c r="C23" s="5"/>
      <c r="D23" s="5"/>
      <c r="E23" s="5"/>
      <c r="F23" s="5"/>
      <c r="G23" s="5"/>
      <c r="H23" s="5"/>
      <c r="I23" s="5"/>
      <c r="J23" s="3"/>
      <c r="K23" s="5"/>
    </row>
    <row r="24" spans="1:19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9">
      <c r="B25" s="3"/>
      <c r="C25" s="3"/>
      <c r="D25" s="3"/>
      <c r="E25" s="3"/>
      <c r="F25" s="3"/>
      <c r="G25" s="3"/>
      <c r="H25" s="3"/>
      <c r="I25" s="3"/>
      <c r="J25" s="8"/>
      <c r="K25" s="3"/>
    </row>
    <row r="26" spans="1:19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9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9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9">
      <c r="K29" s="3"/>
    </row>
    <row r="32" spans="1:19">
      <c r="C32" s="6"/>
      <c r="D32" s="6"/>
      <c r="E32" s="6"/>
      <c r="F32" s="6"/>
      <c r="G32" s="6"/>
      <c r="H32" s="6"/>
      <c r="I32" s="6"/>
      <c r="J32" s="6"/>
    </row>
    <row r="33" spans="3:11">
      <c r="C33" s="6"/>
      <c r="D33" s="6"/>
      <c r="E33" s="6"/>
      <c r="F33" s="6"/>
      <c r="G33" s="6"/>
      <c r="H33" s="6"/>
      <c r="I33" s="6"/>
      <c r="J33" s="6"/>
      <c r="K33" s="6"/>
    </row>
    <row r="34" spans="3:11">
      <c r="K34" s="6"/>
    </row>
  </sheetData>
  <mergeCells count="1">
    <mergeCell ref="A2:J2"/>
  </mergeCells>
  <pageMargins left="1.28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9"/>
  <sheetViews>
    <sheetView workbookViewId="0">
      <selection activeCell="O24" sqref="O24"/>
    </sheetView>
  </sheetViews>
  <sheetFormatPr baseColWidth="10" defaultRowHeight="14.25"/>
  <cols>
    <col min="1" max="1" width="10.140625" style="2" customWidth="1"/>
    <col min="2" max="2" width="13.28515625" style="2" bestFit="1" customWidth="1"/>
    <col min="3" max="4" width="11.7109375" style="2" customWidth="1"/>
    <col min="5" max="5" width="13.28515625" style="2" bestFit="1" customWidth="1"/>
    <col min="6" max="6" width="13.28515625" style="2" customWidth="1"/>
    <col min="7" max="7" width="10" style="2" customWidth="1"/>
    <col min="8" max="10" width="13.28515625" style="2" bestFit="1" customWidth="1"/>
    <col min="11" max="16384" width="11.42578125" style="2"/>
  </cols>
  <sheetData>
    <row r="1" spans="1:19" ht="10.5" customHeight="1">
      <c r="A1" s="1"/>
    </row>
    <row r="2" spans="1:19" ht="25.5" customHeight="1">
      <c r="A2" s="78" t="s">
        <v>33</v>
      </c>
      <c r="B2" s="78"/>
      <c r="C2" s="78"/>
      <c r="D2" s="78"/>
      <c r="E2" s="78"/>
      <c r="F2" s="78"/>
      <c r="G2" s="78"/>
      <c r="H2" s="78"/>
      <c r="I2" s="78"/>
      <c r="J2" s="78"/>
    </row>
    <row r="3" spans="1:19" ht="12.75" customHeight="1">
      <c r="A3" s="1"/>
    </row>
    <row r="4" spans="1:19" s="54" customFormat="1" ht="25.5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9" ht="12.75" customHeight="1">
      <c r="A5" s="10" t="s">
        <v>9</v>
      </c>
      <c r="B5" s="31">
        <v>74.74166666666666</v>
      </c>
      <c r="C5" s="31">
        <v>62.80833333333333</v>
      </c>
      <c r="D5" s="31">
        <v>56.158333333333331</v>
      </c>
      <c r="E5" s="31">
        <v>79.566666666666663</v>
      </c>
      <c r="F5" s="31">
        <v>80.633333333333326</v>
      </c>
      <c r="G5" s="70">
        <v>58.908333333333324</v>
      </c>
      <c r="H5" s="31">
        <v>48.524999999999999</v>
      </c>
      <c r="I5" s="31">
        <v>68.316666666666677</v>
      </c>
      <c r="J5" s="31">
        <v>62.208333333333336</v>
      </c>
      <c r="K5" s="60"/>
      <c r="L5" s="60"/>
      <c r="M5" s="60"/>
      <c r="N5" s="60"/>
      <c r="O5" s="60"/>
      <c r="P5" s="60"/>
      <c r="Q5" s="60"/>
      <c r="R5" s="60"/>
      <c r="S5" s="60"/>
    </row>
    <row r="6" spans="1:19" ht="12.75" customHeight="1">
      <c r="A6" s="62" t="s">
        <v>1</v>
      </c>
      <c r="B6" s="31">
        <v>78.900000000000006</v>
      </c>
      <c r="C6" s="58">
        <v>53.5</v>
      </c>
      <c r="D6" s="58">
        <v>58.4</v>
      </c>
      <c r="E6" s="58">
        <v>79.599999999999994</v>
      </c>
      <c r="F6" s="58">
        <v>84.5</v>
      </c>
      <c r="G6" s="58">
        <v>80.5</v>
      </c>
      <c r="H6" s="58">
        <v>60.4</v>
      </c>
      <c r="I6" s="58">
        <v>65.400000000000006</v>
      </c>
      <c r="J6" s="58">
        <v>54</v>
      </c>
      <c r="K6" s="60"/>
      <c r="L6" s="60"/>
      <c r="M6" s="60"/>
      <c r="N6" s="60"/>
      <c r="O6" s="60"/>
      <c r="P6" s="60"/>
      <c r="Q6" s="60"/>
      <c r="R6" s="60"/>
      <c r="S6" s="60"/>
    </row>
    <row r="7" spans="1:19" ht="12.75" customHeight="1">
      <c r="A7" s="62" t="s">
        <v>10</v>
      </c>
      <c r="B7" s="31">
        <v>82</v>
      </c>
      <c r="C7" s="58">
        <v>64.2</v>
      </c>
      <c r="D7" s="58">
        <v>58.2</v>
      </c>
      <c r="E7" s="58">
        <v>80</v>
      </c>
      <c r="F7" s="58">
        <v>85.8</v>
      </c>
      <c r="G7" s="58">
        <v>86.7</v>
      </c>
      <c r="H7" s="58">
        <v>69.099999999999994</v>
      </c>
      <c r="I7" s="58">
        <v>75.099999999999994</v>
      </c>
      <c r="J7" s="58">
        <v>62.8</v>
      </c>
      <c r="K7" s="60"/>
      <c r="L7" s="60"/>
      <c r="M7" s="60"/>
      <c r="N7" s="60"/>
      <c r="O7" s="60"/>
      <c r="P7" s="60"/>
      <c r="Q7" s="60"/>
      <c r="R7" s="60"/>
      <c r="S7" s="60"/>
    </row>
    <row r="8" spans="1:19" ht="12.75" customHeight="1">
      <c r="A8" s="62" t="s">
        <v>11</v>
      </c>
      <c r="B8" s="31">
        <v>77.5</v>
      </c>
      <c r="C8" s="58">
        <v>67.599999999999994</v>
      </c>
      <c r="D8" s="58">
        <v>48.4</v>
      </c>
      <c r="E8" s="58">
        <v>70.599999999999994</v>
      </c>
      <c r="F8" s="58">
        <v>83.7</v>
      </c>
      <c r="G8" s="58">
        <v>76</v>
      </c>
      <c r="H8" s="58">
        <v>53.5</v>
      </c>
      <c r="I8" s="58">
        <v>68</v>
      </c>
      <c r="J8" s="58">
        <v>63.2</v>
      </c>
      <c r="K8" s="60"/>
      <c r="L8" s="60"/>
      <c r="M8" s="60"/>
      <c r="N8" s="60"/>
      <c r="O8" s="60"/>
      <c r="P8" s="60"/>
      <c r="Q8" s="60"/>
      <c r="R8" s="60"/>
      <c r="S8" s="60"/>
    </row>
    <row r="9" spans="1:19" ht="12.75" customHeight="1">
      <c r="A9" s="62" t="s">
        <v>13</v>
      </c>
      <c r="B9" s="31">
        <v>78.5</v>
      </c>
      <c r="C9" s="58">
        <v>63.7</v>
      </c>
      <c r="D9" s="58">
        <v>52.2</v>
      </c>
      <c r="E9" s="58">
        <v>85.8</v>
      </c>
      <c r="F9" s="58">
        <v>84.5</v>
      </c>
      <c r="G9" s="58">
        <v>70.099999999999994</v>
      </c>
      <c r="H9" s="58">
        <v>51.3</v>
      </c>
      <c r="I9" s="58">
        <v>74</v>
      </c>
      <c r="J9" s="64">
        <v>55.9</v>
      </c>
      <c r="K9" s="60"/>
      <c r="L9" s="60"/>
      <c r="M9" s="60"/>
      <c r="N9" s="60"/>
      <c r="O9" s="60"/>
      <c r="P9" s="60"/>
      <c r="Q9" s="60"/>
      <c r="R9" s="60"/>
      <c r="S9" s="60"/>
    </row>
    <row r="10" spans="1:19" ht="12.75" customHeight="1">
      <c r="A10" s="62" t="s">
        <v>14</v>
      </c>
      <c r="B10" s="31">
        <v>71.8</v>
      </c>
      <c r="C10" s="58">
        <v>64.599999999999994</v>
      </c>
      <c r="D10" s="58">
        <v>45.2</v>
      </c>
      <c r="E10" s="58">
        <v>81.900000000000006</v>
      </c>
      <c r="F10" s="58">
        <v>82.1</v>
      </c>
      <c r="G10" s="58">
        <v>37.5</v>
      </c>
      <c r="H10" s="58">
        <v>34.9</v>
      </c>
      <c r="I10" s="58">
        <v>64.3</v>
      </c>
      <c r="J10" s="64">
        <v>56.8</v>
      </c>
      <c r="K10" s="60"/>
      <c r="L10" s="60"/>
      <c r="M10" s="60"/>
      <c r="N10" s="60"/>
      <c r="O10" s="60"/>
      <c r="P10" s="60"/>
      <c r="Q10" s="60"/>
      <c r="R10" s="60"/>
      <c r="S10" s="60"/>
    </row>
    <row r="11" spans="1:19" ht="12.75" customHeight="1">
      <c r="A11" s="62" t="s">
        <v>15</v>
      </c>
      <c r="B11" s="31">
        <v>75</v>
      </c>
      <c r="C11" s="58">
        <v>67.7</v>
      </c>
      <c r="D11" s="58">
        <v>50.5</v>
      </c>
      <c r="E11" s="58">
        <v>82.2</v>
      </c>
      <c r="F11" s="58">
        <v>83.3</v>
      </c>
      <c r="G11" s="58">
        <v>45.4</v>
      </c>
      <c r="H11" s="58">
        <v>41.4</v>
      </c>
      <c r="I11" s="58">
        <v>59.1</v>
      </c>
      <c r="J11" s="64">
        <v>64.7</v>
      </c>
      <c r="K11" s="60"/>
      <c r="L11" s="60"/>
      <c r="M11" s="60"/>
      <c r="N11" s="60"/>
      <c r="O11" s="60"/>
      <c r="P11" s="60"/>
      <c r="Q11" s="60"/>
      <c r="R11" s="60"/>
      <c r="S11" s="60"/>
    </row>
    <row r="12" spans="1:19" ht="12.75" customHeight="1">
      <c r="A12" s="62" t="s">
        <v>16</v>
      </c>
      <c r="B12" s="31">
        <v>78.3</v>
      </c>
      <c r="C12" s="58">
        <v>64.900000000000006</v>
      </c>
      <c r="D12" s="58">
        <v>54.4</v>
      </c>
      <c r="E12" s="58">
        <v>83.4</v>
      </c>
      <c r="F12" s="58">
        <v>84.1</v>
      </c>
      <c r="G12" s="58">
        <v>60.9</v>
      </c>
      <c r="H12" s="58">
        <v>50.7</v>
      </c>
      <c r="I12" s="58">
        <v>75.5</v>
      </c>
      <c r="J12" s="58">
        <v>75.900000000000006</v>
      </c>
      <c r="K12" s="60"/>
      <c r="L12" s="60"/>
      <c r="M12" s="60"/>
      <c r="N12" s="60"/>
      <c r="O12" s="60"/>
      <c r="P12" s="60"/>
      <c r="Q12" s="60"/>
      <c r="R12" s="60"/>
      <c r="S12" s="60"/>
    </row>
    <row r="13" spans="1:19" ht="12.75" customHeight="1">
      <c r="A13" s="62" t="s">
        <v>17</v>
      </c>
      <c r="B13" s="31">
        <v>74</v>
      </c>
      <c r="C13" s="58">
        <v>65.400000000000006</v>
      </c>
      <c r="D13" s="58">
        <v>59.8</v>
      </c>
      <c r="E13" s="58">
        <v>79.900000000000006</v>
      </c>
      <c r="F13" s="58">
        <v>78.900000000000006</v>
      </c>
      <c r="G13" s="58">
        <v>51.1</v>
      </c>
      <c r="H13" s="58">
        <v>42.9</v>
      </c>
      <c r="I13" s="58">
        <v>91.3</v>
      </c>
      <c r="J13" s="58">
        <v>61</v>
      </c>
      <c r="K13" s="60"/>
      <c r="L13" s="60"/>
      <c r="M13" s="60"/>
      <c r="N13" s="60"/>
      <c r="O13" s="60"/>
      <c r="P13" s="60"/>
      <c r="Q13" s="60"/>
      <c r="R13" s="60"/>
      <c r="S13" s="60"/>
    </row>
    <row r="14" spans="1:19" ht="12.75" customHeight="1">
      <c r="A14" s="62" t="s">
        <v>18</v>
      </c>
      <c r="B14" s="31">
        <v>60.9</v>
      </c>
      <c r="C14" s="58">
        <v>61.1</v>
      </c>
      <c r="D14" s="58">
        <v>59.5</v>
      </c>
      <c r="E14" s="58">
        <v>69.099999999999994</v>
      </c>
      <c r="F14" s="58">
        <v>63.9</v>
      </c>
      <c r="G14" s="58">
        <v>37.4</v>
      </c>
      <c r="H14" s="58">
        <v>41</v>
      </c>
      <c r="I14" s="58">
        <v>59.9</v>
      </c>
      <c r="J14" s="58">
        <v>59.1</v>
      </c>
      <c r="K14" s="60"/>
      <c r="L14" s="60"/>
      <c r="M14" s="60"/>
      <c r="N14" s="60"/>
      <c r="O14" s="60"/>
      <c r="P14" s="60"/>
      <c r="Q14" s="60"/>
      <c r="R14" s="60"/>
      <c r="S14" s="60"/>
    </row>
    <row r="15" spans="1:19" ht="12.75" customHeight="1">
      <c r="A15" s="62" t="s">
        <v>19</v>
      </c>
      <c r="B15" s="31">
        <v>63.7</v>
      </c>
      <c r="C15" s="58">
        <v>59.4</v>
      </c>
      <c r="D15" s="58">
        <v>55.7</v>
      </c>
      <c r="E15" s="58">
        <v>73.599999999999994</v>
      </c>
      <c r="F15" s="58">
        <v>69.3</v>
      </c>
      <c r="G15" s="58">
        <v>35.6</v>
      </c>
      <c r="H15" s="58">
        <v>37</v>
      </c>
      <c r="I15" s="58">
        <v>59.9</v>
      </c>
      <c r="J15" s="58">
        <v>70.099999999999994</v>
      </c>
      <c r="K15" s="60"/>
      <c r="L15" s="60"/>
      <c r="M15" s="60"/>
      <c r="N15" s="60"/>
      <c r="O15" s="60"/>
      <c r="P15" s="60"/>
      <c r="Q15" s="60"/>
      <c r="R15" s="60"/>
      <c r="S15" s="60"/>
    </row>
    <row r="16" spans="1:19" ht="12.75" customHeight="1">
      <c r="A16" s="62" t="s">
        <v>20</v>
      </c>
      <c r="B16" s="31">
        <v>77</v>
      </c>
      <c r="C16" s="58">
        <v>68.3</v>
      </c>
      <c r="D16" s="58">
        <v>66</v>
      </c>
      <c r="E16" s="58">
        <v>83.4</v>
      </c>
      <c r="F16" s="58">
        <v>81.8</v>
      </c>
      <c r="G16" s="58">
        <v>57.8</v>
      </c>
      <c r="H16" s="58">
        <v>48.6</v>
      </c>
      <c r="I16" s="58">
        <v>68.2</v>
      </c>
      <c r="J16" s="58">
        <v>66.099999999999994</v>
      </c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12.75" customHeight="1">
      <c r="A17" s="63" t="s">
        <v>21</v>
      </c>
      <c r="B17" s="37">
        <v>79.3</v>
      </c>
      <c r="C17" s="59">
        <v>53.3</v>
      </c>
      <c r="D17" s="59">
        <v>65.599999999999994</v>
      </c>
      <c r="E17" s="59">
        <v>85.3</v>
      </c>
      <c r="F17" s="59">
        <v>85.7</v>
      </c>
      <c r="G17" s="59">
        <v>67.900000000000006</v>
      </c>
      <c r="H17" s="59">
        <v>51.5</v>
      </c>
      <c r="I17" s="59">
        <v>59.1</v>
      </c>
      <c r="J17" s="59">
        <v>56.9</v>
      </c>
      <c r="K17" s="3"/>
    </row>
    <row r="18" spans="1:19" ht="12.75" customHeight="1">
      <c r="A18" s="21" t="s">
        <v>22</v>
      </c>
      <c r="B18" s="42"/>
      <c r="C18" s="2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9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9" ht="15">
      <c r="B22" s="65"/>
      <c r="C22" s="66"/>
      <c r="D22" s="66"/>
      <c r="E22" s="66"/>
      <c r="F22" s="66"/>
      <c r="G22" s="66"/>
      <c r="H22" s="66"/>
      <c r="I22" s="66"/>
      <c r="J22" s="65"/>
    </row>
    <row r="23" spans="1:19">
      <c r="B23" s="65"/>
      <c r="C23" s="65"/>
      <c r="D23" s="65"/>
      <c r="E23" s="65"/>
      <c r="F23" s="65"/>
      <c r="G23" s="65"/>
      <c r="H23" s="65"/>
      <c r="I23" s="65"/>
      <c r="J23" s="65"/>
    </row>
    <row r="24" spans="1:19">
      <c r="B24" s="65"/>
      <c r="C24" s="65"/>
      <c r="D24" s="65"/>
      <c r="E24" s="65"/>
      <c r="F24" s="65"/>
      <c r="G24" s="65"/>
      <c r="H24" s="65"/>
      <c r="I24" s="67"/>
      <c r="J24" s="65"/>
    </row>
    <row r="25" spans="1:19">
      <c r="B25" s="65"/>
      <c r="C25" s="65"/>
      <c r="D25" s="65"/>
      <c r="E25" s="65"/>
      <c r="F25" s="65"/>
      <c r="G25" s="65"/>
      <c r="H25" s="65"/>
      <c r="I25" s="65"/>
      <c r="J25" s="65"/>
    </row>
    <row r="26" spans="1:19">
      <c r="B26" s="65"/>
      <c r="C26" s="65"/>
      <c r="D26" s="65"/>
      <c r="E26" s="65"/>
      <c r="F26" s="65"/>
      <c r="G26" s="65"/>
      <c r="H26" s="65"/>
      <c r="I26" s="65"/>
      <c r="J26" s="65"/>
    </row>
    <row r="27" spans="1:19">
      <c r="B27" s="65"/>
      <c r="C27" s="65"/>
      <c r="D27" s="65"/>
      <c r="E27" s="65"/>
      <c r="F27" s="65"/>
      <c r="G27" s="65"/>
      <c r="H27" s="65"/>
      <c r="I27" s="65"/>
      <c r="J27" s="65"/>
    </row>
    <row r="28" spans="1:19">
      <c r="J28" s="65"/>
    </row>
    <row r="36" spans="2:10">
      <c r="B36" s="60"/>
      <c r="C36" s="60"/>
      <c r="D36" s="60"/>
      <c r="E36" s="60"/>
      <c r="F36" s="60"/>
      <c r="G36" s="60"/>
      <c r="H36" s="60"/>
      <c r="I36" s="60"/>
      <c r="J36" s="60"/>
    </row>
    <row r="37" spans="2:10">
      <c r="B37" s="60"/>
      <c r="C37" s="60"/>
      <c r="D37" s="60"/>
      <c r="E37" s="60"/>
      <c r="F37" s="60"/>
      <c r="G37" s="60"/>
      <c r="H37" s="60"/>
      <c r="I37" s="60"/>
      <c r="J37" s="60"/>
    </row>
    <row r="38" spans="2:10">
      <c r="B38" s="60"/>
      <c r="C38" s="60"/>
      <c r="D38" s="60"/>
      <c r="E38" s="60"/>
      <c r="F38" s="60"/>
      <c r="G38" s="60"/>
      <c r="H38" s="60"/>
      <c r="I38" s="60"/>
      <c r="J38" s="60"/>
    </row>
    <row r="39" spans="2:10">
      <c r="B39" s="60"/>
      <c r="C39" s="60"/>
      <c r="D39" s="60"/>
      <c r="E39" s="60"/>
      <c r="F39" s="60"/>
      <c r="G39" s="60"/>
      <c r="H39" s="60"/>
      <c r="I39" s="60"/>
      <c r="J39" s="60"/>
    </row>
    <row r="40" spans="2:10">
      <c r="B40" s="60"/>
      <c r="C40" s="60"/>
      <c r="D40" s="60"/>
      <c r="E40" s="60"/>
      <c r="F40" s="60"/>
      <c r="G40" s="60"/>
      <c r="H40" s="60"/>
      <c r="I40" s="60"/>
      <c r="J40" s="60"/>
    </row>
    <row r="41" spans="2:10">
      <c r="B41" s="60"/>
      <c r="C41" s="60"/>
      <c r="D41" s="60"/>
      <c r="E41" s="60"/>
      <c r="F41" s="60"/>
      <c r="G41" s="60"/>
      <c r="H41" s="60"/>
      <c r="I41" s="60"/>
      <c r="J41" s="60"/>
    </row>
    <row r="42" spans="2:10">
      <c r="B42" s="60"/>
      <c r="C42" s="60"/>
      <c r="D42" s="60"/>
      <c r="E42" s="60"/>
      <c r="F42" s="60"/>
      <c r="G42" s="60"/>
      <c r="H42" s="60"/>
      <c r="I42" s="60"/>
      <c r="J42" s="60"/>
    </row>
    <row r="43" spans="2:10">
      <c r="B43" s="60"/>
      <c r="C43" s="60"/>
      <c r="D43" s="60"/>
      <c r="E43" s="60"/>
      <c r="F43" s="60"/>
      <c r="G43" s="60"/>
      <c r="H43" s="60"/>
      <c r="I43" s="60"/>
      <c r="J43" s="60"/>
    </row>
    <row r="44" spans="2:10">
      <c r="B44" s="60"/>
      <c r="C44" s="60"/>
      <c r="D44" s="60"/>
      <c r="E44" s="60"/>
      <c r="F44" s="60"/>
      <c r="G44" s="60"/>
      <c r="H44" s="60"/>
      <c r="I44" s="60"/>
      <c r="J44" s="60"/>
    </row>
    <row r="45" spans="2:10">
      <c r="B45" s="60"/>
      <c r="C45" s="60"/>
      <c r="D45" s="60"/>
      <c r="E45" s="60"/>
      <c r="F45" s="60"/>
      <c r="G45" s="60"/>
      <c r="H45" s="60"/>
      <c r="I45" s="60"/>
      <c r="J45" s="60"/>
    </row>
    <row r="46" spans="2:10">
      <c r="B46" s="60"/>
      <c r="C46" s="60"/>
      <c r="D46" s="60"/>
      <c r="E46" s="60"/>
      <c r="F46" s="60"/>
      <c r="G46" s="60"/>
      <c r="H46" s="60"/>
      <c r="I46" s="60"/>
      <c r="J46" s="60"/>
    </row>
    <row r="47" spans="2:10">
      <c r="B47" s="60"/>
      <c r="C47" s="60"/>
      <c r="D47" s="60"/>
      <c r="E47" s="60"/>
      <c r="F47" s="60"/>
      <c r="G47" s="60"/>
      <c r="H47" s="60"/>
      <c r="I47" s="60"/>
      <c r="J47" s="60"/>
    </row>
    <row r="48" spans="2:10">
      <c r="B48" s="60"/>
      <c r="C48" s="60"/>
      <c r="D48" s="60"/>
      <c r="E48" s="60"/>
      <c r="F48" s="60"/>
      <c r="G48" s="60"/>
      <c r="H48" s="60"/>
      <c r="I48" s="60"/>
      <c r="J48" s="60"/>
    </row>
    <row r="49" spans="2:2">
      <c r="B49" s="60"/>
    </row>
  </sheetData>
  <mergeCells count="1">
    <mergeCell ref="A2:J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topLeftCell="A10" workbookViewId="0">
      <selection activeCell="A20" sqref="A20:XFD20"/>
    </sheetView>
  </sheetViews>
  <sheetFormatPr baseColWidth="10" defaultRowHeight="14.25"/>
  <cols>
    <col min="1" max="1" width="10.140625" style="2" customWidth="1"/>
    <col min="2" max="6" width="11.7109375" style="2" customWidth="1"/>
    <col min="7" max="7" width="10.42578125" style="2" customWidth="1"/>
    <col min="8" max="10" width="11.7109375" style="2" customWidth="1"/>
    <col min="11" max="16384" width="11.42578125" style="2"/>
  </cols>
  <sheetData>
    <row r="1" spans="1:10" ht="10.5" customHeight="1">
      <c r="A1" s="1"/>
    </row>
    <row r="2" spans="1:10" ht="25.5" customHeight="1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2.75" customHeight="1">
      <c r="A3" s="1"/>
    </row>
    <row r="4" spans="1:10" s="54" customFormat="1" ht="25.5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0" ht="12.75" customHeight="1">
      <c r="A5" s="10" t="s">
        <v>9</v>
      </c>
      <c r="B5" s="31">
        <v>76.425000000000011</v>
      </c>
      <c r="C5" s="31">
        <v>58.191666666666663</v>
      </c>
      <c r="D5" s="31">
        <v>67.216666666666669</v>
      </c>
      <c r="E5" s="31">
        <v>79.966666666666683</v>
      </c>
      <c r="F5" s="31">
        <v>81.883333333333312</v>
      </c>
      <c r="G5" s="31">
        <v>63.725000000000001</v>
      </c>
      <c r="H5" s="31">
        <v>50.841666666666669</v>
      </c>
      <c r="I5" s="31">
        <v>65.933333333333337</v>
      </c>
      <c r="J5" s="31">
        <v>58.716666666666669</v>
      </c>
    </row>
    <row r="6" spans="1:10" ht="12.75" customHeight="1">
      <c r="A6" s="62" t="s">
        <v>1</v>
      </c>
      <c r="B6" s="31">
        <v>82.4</v>
      </c>
      <c r="C6" s="11">
        <v>55.4</v>
      </c>
      <c r="D6" s="11">
        <v>78.099999999999994</v>
      </c>
      <c r="E6" s="11">
        <v>84</v>
      </c>
      <c r="F6" s="11">
        <v>87.8</v>
      </c>
      <c r="G6" s="11">
        <v>81.5</v>
      </c>
      <c r="H6" s="11">
        <v>60.7</v>
      </c>
      <c r="I6" s="11">
        <v>64.5</v>
      </c>
      <c r="J6" s="11">
        <v>53.9</v>
      </c>
    </row>
    <row r="7" spans="1:10" ht="12.75" customHeight="1">
      <c r="A7" s="62" t="s">
        <v>10</v>
      </c>
      <c r="B7" s="31">
        <v>86.8</v>
      </c>
      <c r="C7" s="11">
        <v>65.099999999999994</v>
      </c>
      <c r="D7" s="11">
        <v>77.2</v>
      </c>
      <c r="E7" s="11">
        <v>88</v>
      </c>
      <c r="F7" s="11">
        <v>90.7</v>
      </c>
      <c r="G7" s="11">
        <v>88.1</v>
      </c>
      <c r="H7" s="11">
        <v>70.099999999999994</v>
      </c>
      <c r="I7" s="11">
        <v>78.3</v>
      </c>
      <c r="J7" s="11">
        <v>58.8</v>
      </c>
    </row>
    <row r="8" spans="1:10" ht="12.75" customHeight="1">
      <c r="A8" s="62" t="s">
        <v>11</v>
      </c>
      <c r="B8" s="31">
        <v>83.8</v>
      </c>
      <c r="C8" s="11">
        <v>60.3</v>
      </c>
      <c r="D8" s="11">
        <v>72.5</v>
      </c>
      <c r="E8" s="11">
        <v>83.9</v>
      </c>
      <c r="F8" s="11">
        <v>88.4</v>
      </c>
      <c r="G8" s="11">
        <v>83</v>
      </c>
      <c r="H8" s="11">
        <v>57.4</v>
      </c>
      <c r="I8" s="11">
        <v>71.8</v>
      </c>
      <c r="J8" s="11">
        <v>58</v>
      </c>
    </row>
    <row r="9" spans="1:10" ht="12.75" customHeight="1">
      <c r="A9" s="62" t="s">
        <v>13</v>
      </c>
      <c r="B9" s="31">
        <v>79.8</v>
      </c>
      <c r="C9" s="11">
        <v>60.4</v>
      </c>
      <c r="D9" s="11">
        <v>66.8</v>
      </c>
      <c r="E9" s="11">
        <v>81.7</v>
      </c>
      <c r="F9" s="11">
        <v>84.9</v>
      </c>
      <c r="G9" s="11">
        <v>75.2</v>
      </c>
      <c r="H9" s="11">
        <v>51.3</v>
      </c>
      <c r="I9" s="11">
        <v>69.099999999999994</v>
      </c>
      <c r="J9" s="11">
        <v>59.6</v>
      </c>
    </row>
    <row r="10" spans="1:10" ht="12.75" customHeight="1">
      <c r="A10" s="62" t="s">
        <v>14</v>
      </c>
      <c r="B10" s="31">
        <v>72.599999999999994</v>
      </c>
      <c r="C10" s="11">
        <v>55.2</v>
      </c>
      <c r="D10" s="11">
        <v>60.4</v>
      </c>
      <c r="E10" s="11">
        <v>78.7</v>
      </c>
      <c r="F10" s="11">
        <v>78.900000000000006</v>
      </c>
      <c r="G10" s="11">
        <v>53.8</v>
      </c>
      <c r="H10" s="11">
        <v>38.200000000000003</v>
      </c>
      <c r="I10" s="11">
        <v>61</v>
      </c>
      <c r="J10" s="11">
        <v>56</v>
      </c>
    </row>
    <row r="11" spans="1:10" ht="12.75" customHeight="1">
      <c r="A11" s="62" t="s">
        <v>15</v>
      </c>
      <c r="B11" s="31">
        <v>76.400000000000006</v>
      </c>
      <c r="C11" s="11">
        <v>58.7</v>
      </c>
      <c r="D11" s="11">
        <v>64.8</v>
      </c>
      <c r="E11" s="11">
        <v>80.3</v>
      </c>
      <c r="F11" s="11">
        <v>83.9</v>
      </c>
      <c r="G11" s="11">
        <v>52.8</v>
      </c>
      <c r="H11" s="11">
        <v>43.7</v>
      </c>
      <c r="I11" s="11">
        <v>59.3</v>
      </c>
      <c r="J11" s="11">
        <v>61.2</v>
      </c>
    </row>
    <row r="12" spans="1:10" ht="12.75" customHeight="1">
      <c r="A12" s="62" t="s">
        <v>16</v>
      </c>
      <c r="B12" s="31">
        <v>78.7</v>
      </c>
      <c r="C12" s="11">
        <v>61</v>
      </c>
      <c r="D12" s="11">
        <v>67.900000000000006</v>
      </c>
      <c r="E12" s="11">
        <v>79</v>
      </c>
      <c r="F12" s="11">
        <v>85.4</v>
      </c>
      <c r="G12" s="11">
        <v>63.4</v>
      </c>
      <c r="H12" s="11">
        <v>51.4</v>
      </c>
      <c r="I12" s="11">
        <v>65.099999999999994</v>
      </c>
      <c r="J12" s="11">
        <v>57.5</v>
      </c>
    </row>
    <row r="13" spans="1:10" ht="12.75" customHeight="1">
      <c r="A13" s="62" t="s">
        <v>17</v>
      </c>
      <c r="B13" s="31">
        <v>73.2</v>
      </c>
      <c r="C13" s="11">
        <v>55.3</v>
      </c>
      <c r="D13" s="11">
        <v>75.5</v>
      </c>
      <c r="E13" s="11">
        <v>74.7</v>
      </c>
      <c r="F13" s="11">
        <v>79.400000000000006</v>
      </c>
      <c r="G13" s="11">
        <v>56.4</v>
      </c>
      <c r="H13" s="11">
        <v>42.4</v>
      </c>
      <c r="I13" s="11">
        <v>63.6</v>
      </c>
      <c r="J13" s="11">
        <v>66.400000000000006</v>
      </c>
    </row>
    <row r="14" spans="1:10" ht="12.75" customHeight="1">
      <c r="A14" s="62" t="s">
        <v>18</v>
      </c>
      <c r="B14" s="31">
        <v>60.7</v>
      </c>
      <c r="C14" s="11">
        <v>57.1</v>
      </c>
      <c r="D14" s="11">
        <v>49.5</v>
      </c>
      <c r="E14" s="11">
        <v>64.099999999999994</v>
      </c>
      <c r="F14" s="11">
        <v>64.599999999999994</v>
      </c>
      <c r="G14" s="11">
        <v>38.5</v>
      </c>
      <c r="H14" s="11">
        <v>37.1</v>
      </c>
      <c r="I14" s="11">
        <v>64.2</v>
      </c>
      <c r="J14" s="11">
        <v>56.2</v>
      </c>
    </row>
    <row r="15" spans="1:10" ht="12.75" customHeight="1">
      <c r="A15" s="62" t="s">
        <v>19</v>
      </c>
      <c r="B15" s="31">
        <v>66.099999999999994</v>
      </c>
      <c r="C15" s="11">
        <v>61.8</v>
      </c>
      <c r="D15" s="11">
        <v>61.1</v>
      </c>
      <c r="E15" s="11">
        <v>72.099999999999994</v>
      </c>
      <c r="F15" s="11">
        <v>69.900000000000006</v>
      </c>
      <c r="G15" s="11">
        <v>41.5</v>
      </c>
      <c r="H15" s="11">
        <v>36.799999999999997</v>
      </c>
      <c r="I15" s="11">
        <v>66.400000000000006</v>
      </c>
      <c r="J15" s="11">
        <v>67</v>
      </c>
    </row>
    <row r="16" spans="1:10" ht="12.75" customHeight="1">
      <c r="A16" s="62" t="s">
        <v>20</v>
      </c>
      <c r="B16" s="31">
        <v>76.900000000000006</v>
      </c>
      <c r="C16" s="11">
        <v>57.7</v>
      </c>
      <c r="D16" s="11">
        <v>64.400000000000006</v>
      </c>
      <c r="E16" s="11">
        <v>86.1</v>
      </c>
      <c r="F16" s="11">
        <v>82.8</v>
      </c>
      <c r="G16" s="11">
        <v>62.5</v>
      </c>
      <c r="H16" s="11">
        <v>53.4</v>
      </c>
      <c r="I16" s="11">
        <v>64.3</v>
      </c>
      <c r="J16" s="11">
        <v>60.1</v>
      </c>
    </row>
    <row r="17" spans="1:10" ht="12.75" customHeight="1">
      <c r="A17" s="63" t="s">
        <v>21</v>
      </c>
      <c r="B17" s="37">
        <v>79.7</v>
      </c>
      <c r="C17" s="59">
        <v>50.3</v>
      </c>
      <c r="D17" s="59">
        <v>68.400000000000006</v>
      </c>
      <c r="E17" s="59">
        <v>87</v>
      </c>
      <c r="F17" s="59">
        <v>85.9</v>
      </c>
      <c r="G17" s="59">
        <v>68</v>
      </c>
      <c r="H17" s="59">
        <v>67.599999999999994</v>
      </c>
      <c r="I17" s="59">
        <v>63.6</v>
      </c>
      <c r="J17" s="59">
        <v>49.9</v>
      </c>
    </row>
    <row r="18" spans="1:10" ht="12.75" customHeight="1">
      <c r="A18" s="21" t="s">
        <v>26</v>
      </c>
      <c r="B18" s="21"/>
      <c r="C18" s="21"/>
      <c r="D18" s="4"/>
      <c r="E18" s="4"/>
      <c r="F18" s="4"/>
      <c r="G18" s="4"/>
      <c r="H18" s="4"/>
      <c r="I18" s="4"/>
      <c r="J18" s="4"/>
    </row>
    <row r="19" spans="1:10" ht="12.75" customHeight="1">
      <c r="A19" s="21" t="s">
        <v>25</v>
      </c>
      <c r="B19" s="33"/>
      <c r="C19" s="33"/>
      <c r="D19" s="33"/>
      <c r="E19" s="21"/>
      <c r="F19" s="21"/>
      <c r="G19" s="21"/>
      <c r="H19" s="21"/>
      <c r="I19" s="21"/>
      <c r="J19" s="21"/>
    </row>
    <row r="20" spans="1:10" ht="12.75" customHeight="1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">
    <mergeCell ref="A2:J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tabSelected="1" workbookViewId="0">
      <selection activeCell="N10" sqref="N10"/>
    </sheetView>
  </sheetViews>
  <sheetFormatPr baseColWidth="10" defaultRowHeight="14.25"/>
  <cols>
    <col min="1" max="1" width="10.140625" style="2" customWidth="1"/>
    <col min="2" max="6" width="11.7109375" style="2" customWidth="1"/>
    <col min="7" max="7" width="10.42578125" style="2" customWidth="1"/>
    <col min="8" max="10" width="11.7109375" style="2" customWidth="1"/>
    <col min="11" max="16384" width="11.42578125" style="2"/>
  </cols>
  <sheetData>
    <row r="1" spans="1:10" ht="10.5" customHeight="1">
      <c r="A1" s="1"/>
    </row>
    <row r="2" spans="1:10" ht="25.5" customHeight="1">
      <c r="A2" s="78" t="s">
        <v>37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2.75" customHeight="1">
      <c r="A3" s="1"/>
    </row>
    <row r="4" spans="1:10" s="54" customFormat="1" ht="25.5">
      <c r="A4" s="61" t="s">
        <v>2</v>
      </c>
      <c r="B4" s="61" t="s">
        <v>0</v>
      </c>
      <c r="C4" s="61" t="s">
        <v>3</v>
      </c>
      <c r="D4" s="61" t="s">
        <v>4</v>
      </c>
      <c r="E4" s="61" t="s">
        <v>27</v>
      </c>
      <c r="F4" s="61" t="s">
        <v>5</v>
      </c>
      <c r="G4" s="52" t="s">
        <v>24</v>
      </c>
      <c r="H4" s="61" t="s">
        <v>6</v>
      </c>
      <c r="I4" s="61" t="s">
        <v>7</v>
      </c>
      <c r="J4" s="61" t="s">
        <v>8</v>
      </c>
    </row>
    <row r="5" spans="1:10" ht="12.75" customHeight="1">
      <c r="A5" s="10" t="s">
        <v>9</v>
      </c>
      <c r="B5" s="31">
        <v>75.566666666666663</v>
      </c>
      <c r="C5" s="31">
        <v>52.366666666666667</v>
      </c>
      <c r="D5" s="31">
        <v>65.555555555555557</v>
      </c>
      <c r="E5" s="31">
        <v>83.100000000000009</v>
      </c>
      <c r="F5" s="31">
        <v>82.222222222222229</v>
      </c>
      <c r="G5" s="31">
        <v>62.377777777777787</v>
      </c>
      <c r="H5" s="31">
        <v>52.68888888888889</v>
      </c>
      <c r="I5" s="31">
        <v>57.377777777777773</v>
      </c>
      <c r="J5" s="31">
        <v>52.433333333333344</v>
      </c>
    </row>
    <row r="6" spans="1:10" ht="12.75" customHeight="1">
      <c r="A6" s="62" t="s">
        <v>1</v>
      </c>
      <c r="B6" s="31">
        <v>83.3</v>
      </c>
      <c r="C6" s="11">
        <v>50.4</v>
      </c>
      <c r="D6" s="11">
        <v>80.900000000000006</v>
      </c>
      <c r="E6" s="11">
        <v>89.3</v>
      </c>
      <c r="F6" s="11">
        <v>89.9</v>
      </c>
      <c r="G6" s="11">
        <v>78.2</v>
      </c>
      <c r="H6" s="11">
        <v>77.8</v>
      </c>
      <c r="I6" s="11">
        <v>62.2</v>
      </c>
      <c r="J6" s="11">
        <v>49</v>
      </c>
    </row>
    <row r="7" spans="1:10" ht="12.75" customHeight="1">
      <c r="A7" s="62" t="s">
        <v>10</v>
      </c>
      <c r="B7" s="31">
        <v>86.8</v>
      </c>
      <c r="C7" s="11">
        <v>57</v>
      </c>
      <c r="D7" s="11">
        <v>81.5</v>
      </c>
      <c r="E7" s="11">
        <v>90.4</v>
      </c>
      <c r="F7" s="11">
        <v>92.2</v>
      </c>
      <c r="G7" s="11">
        <v>87.8</v>
      </c>
      <c r="H7" s="11">
        <v>83.7</v>
      </c>
      <c r="I7" s="11">
        <v>72.099999999999994</v>
      </c>
      <c r="J7" s="11">
        <v>55.9</v>
      </c>
    </row>
    <row r="8" spans="1:10" ht="12.75" customHeight="1">
      <c r="A8" s="62" t="s">
        <v>11</v>
      </c>
      <c r="B8" s="31">
        <v>81.599999999999994</v>
      </c>
      <c r="C8" s="11">
        <v>54.4</v>
      </c>
      <c r="D8" s="11">
        <v>71.599999999999994</v>
      </c>
      <c r="E8" s="11">
        <v>84.8</v>
      </c>
      <c r="F8" s="11">
        <v>87.5</v>
      </c>
      <c r="G8" s="11">
        <v>82.3</v>
      </c>
      <c r="H8" s="11">
        <v>69.900000000000006</v>
      </c>
      <c r="I8" s="11">
        <v>61.8</v>
      </c>
      <c r="J8" s="11">
        <v>57.7</v>
      </c>
    </row>
    <row r="9" spans="1:10" ht="12.75" customHeight="1">
      <c r="A9" s="62" t="s">
        <v>13</v>
      </c>
      <c r="B9" s="31">
        <v>76.2</v>
      </c>
      <c r="C9" s="11">
        <v>47.2</v>
      </c>
      <c r="D9" s="11">
        <v>63.2</v>
      </c>
      <c r="E9" s="11">
        <v>80.599999999999994</v>
      </c>
      <c r="F9" s="11">
        <v>83.2</v>
      </c>
      <c r="G9" s="11">
        <v>70.7</v>
      </c>
      <c r="H9" s="11">
        <v>59.3</v>
      </c>
      <c r="I9" s="11">
        <v>57.9</v>
      </c>
      <c r="J9" s="11">
        <v>46.8</v>
      </c>
    </row>
    <row r="10" spans="1:10" ht="12.75" customHeight="1">
      <c r="A10" s="62" t="s">
        <v>14</v>
      </c>
      <c r="B10" s="31">
        <v>72</v>
      </c>
      <c r="C10" s="11">
        <v>55.8</v>
      </c>
      <c r="D10" s="11">
        <v>52.5</v>
      </c>
      <c r="E10" s="11">
        <v>81.8</v>
      </c>
      <c r="F10" s="11">
        <v>79.599999999999994</v>
      </c>
      <c r="G10" s="11">
        <v>43.3</v>
      </c>
      <c r="H10" s="11">
        <v>32</v>
      </c>
      <c r="I10" s="11">
        <v>54.2</v>
      </c>
      <c r="J10" s="11">
        <v>47</v>
      </c>
    </row>
    <row r="11" spans="1:10" ht="12.75" customHeight="1">
      <c r="A11" s="62" t="s">
        <v>15</v>
      </c>
      <c r="B11" s="31">
        <v>74</v>
      </c>
      <c r="C11" s="11">
        <v>52.9</v>
      </c>
      <c r="D11" s="11">
        <v>57.5</v>
      </c>
      <c r="E11" s="11">
        <v>82.9</v>
      </c>
      <c r="F11" s="11">
        <v>82.6</v>
      </c>
      <c r="G11" s="11">
        <v>47.1</v>
      </c>
      <c r="H11" s="11">
        <v>40</v>
      </c>
      <c r="I11" s="11">
        <v>49.4</v>
      </c>
      <c r="J11" s="11">
        <v>52.1</v>
      </c>
    </row>
    <row r="12" spans="1:10" ht="12.75" customHeight="1">
      <c r="A12" s="62" t="s">
        <v>16</v>
      </c>
      <c r="B12" s="31">
        <v>78.5</v>
      </c>
      <c r="C12" s="11">
        <v>55.3</v>
      </c>
      <c r="D12" s="11">
        <v>67.7</v>
      </c>
      <c r="E12" s="11">
        <v>89.1</v>
      </c>
      <c r="F12" s="11">
        <v>86.2</v>
      </c>
      <c r="G12" s="11">
        <v>62.6</v>
      </c>
      <c r="H12" s="11">
        <v>46.3</v>
      </c>
      <c r="I12" s="11">
        <v>56.2</v>
      </c>
      <c r="J12" s="11">
        <v>56.1</v>
      </c>
    </row>
    <row r="13" spans="1:10" ht="12.75" customHeight="1">
      <c r="A13" s="62" t="s">
        <v>17</v>
      </c>
      <c r="B13" s="31">
        <v>69.5</v>
      </c>
      <c r="C13" s="11">
        <v>49.2</v>
      </c>
      <c r="D13" s="11">
        <v>68</v>
      </c>
      <c r="E13" s="11">
        <v>77.900000000000006</v>
      </c>
      <c r="F13" s="11">
        <v>76.599999999999994</v>
      </c>
      <c r="G13" s="11">
        <v>50.8</v>
      </c>
      <c r="H13" s="11">
        <v>33.799999999999997</v>
      </c>
      <c r="I13" s="11">
        <v>57.3</v>
      </c>
      <c r="J13" s="11">
        <v>57.2</v>
      </c>
    </row>
    <row r="14" spans="1:10" ht="12.75" customHeight="1">
      <c r="A14" s="63" t="s">
        <v>18</v>
      </c>
      <c r="B14" s="37">
        <v>58.2</v>
      </c>
      <c r="C14" s="38">
        <v>49.1</v>
      </c>
      <c r="D14" s="38">
        <v>47.1</v>
      </c>
      <c r="E14" s="38">
        <v>71.099999999999994</v>
      </c>
      <c r="F14" s="38">
        <v>62.2</v>
      </c>
      <c r="G14" s="38">
        <v>38.6</v>
      </c>
      <c r="H14" s="38">
        <v>31.4</v>
      </c>
      <c r="I14" s="38">
        <v>45.3</v>
      </c>
      <c r="J14" s="38">
        <v>50.1</v>
      </c>
    </row>
    <row r="15" spans="1:10" ht="12.75" customHeight="1">
      <c r="A15" s="21" t="s">
        <v>26</v>
      </c>
      <c r="B15" s="21"/>
      <c r="C15" s="21"/>
      <c r="D15" s="4"/>
      <c r="E15" s="4"/>
      <c r="F15" s="4"/>
      <c r="G15" s="4"/>
      <c r="H15" s="4"/>
      <c r="I15" s="4"/>
      <c r="J15" s="4"/>
    </row>
    <row r="16" spans="1:10" ht="12.75" customHeight="1">
      <c r="A16" s="21" t="s">
        <v>25</v>
      </c>
      <c r="B16" s="33"/>
      <c r="C16" s="33"/>
      <c r="D16" s="33"/>
      <c r="E16" s="21"/>
      <c r="F16" s="21"/>
      <c r="G16" s="21"/>
      <c r="H16" s="21"/>
      <c r="I16" s="21"/>
      <c r="J16" s="21"/>
    </row>
    <row r="17" spans="1:10" ht="12.75" customHeight="1">
      <c r="A17" s="21" t="s">
        <v>29</v>
      </c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"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2015-04-17T14:23:47Z</cp:lastPrinted>
  <dcterms:created xsi:type="dcterms:W3CDTF">2014-04-14T18:19:04Z</dcterms:created>
  <dcterms:modified xsi:type="dcterms:W3CDTF">2025-10-14T15:06:40Z</dcterms:modified>
</cp:coreProperties>
</file>