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70D84476-81AB-4BFD-9200-E43DE6B0E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J35" i="1"/>
  <c r="F35" i="1"/>
  <c r="G35" i="1"/>
  <c r="I35" i="1"/>
  <c r="L34" i="1"/>
  <c r="L33" i="1"/>
  <c r="L32" i="1"/>
  <c r="L30" i="1"/>
  <c r="L31" i="1"/>
  <c r="L28" i="1"/>
  <c r="L29" i="1"/>
  <c r="L27" i="1"/>
  <c r="L26" i="1"/>
  <c r="L20" i="1"/>
  <c r="L25" i="1"/>
  <c r="L22" i="1"/>
  <c r="L35" i="1" s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<sst xmlns="http://schemas.openxmlformats.org/spreadsheetml/2006/main" count="122" uniqueCount="49">
  <si>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</si>
  <si>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</si>
  <si>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</si>
  <si>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</si>
  <si>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</si>
  <si>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</si>
  <si>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</si>
  <si>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</si>
  <si>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</si>
  <si>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</si>
  <si>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</si>
  <si>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</si>
  <si>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</si>
  <si>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</si>
  <si>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</si>
  <si>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</si>
  <si>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</si>
  <si>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</si>
  <si>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</si>
  <si>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</si>
  <si>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</si>
  <si>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</si>
  <si>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</si>
  <si>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</si>
  <si>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</si>
  <si>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</si>
  <si>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</si>
  <si>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</si>
  <si>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</si>
  <si>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</si>
  <si>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</si>
  <si>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</si>
  <si>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</si>
  <si>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</si>
  <si>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</si>
  <si>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</si>
  <si>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</si>
  <si>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</si>
  <si>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</si>
  <si>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</si>
  <si>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</si>
  <si>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</si>
  <si>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</si>
  <si>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</si>
  <si>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>MINISTERIO DE HACIENDA Y ECONOMÍA</t>
  </si>
  <si>
    <t xml:space="preserve">       Mes de abril 2026</t>
  </si>
  <si>
    <t xml:space="preserve">RICARDO RAMOS SEVERINO </t>
  </si>
  <si>
    <t xml:space="preserve">           Total general: 26</t>
  </si>
  <si>
    <t>Nómina de Personal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</si>
</sst>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90" zoomScaleNormal="90" zoomScalePageLayoutView="50" workbookViewId="0">
      <selection activeCell="F16" sqref="F16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4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6.25" x14ac:dyDescent="0.4">
      <c r="A2" s="15"/>
      <c r="B2" s="27" t="s">
        <v>44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6.25" x14ac:dyDescent="0.4">
      <c r="A3" s="15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0.25" x14ac:dyDescent="0.3">
      <c r="A4" s="15"/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.25" x14ac:dyDescent="0.3">
      <c r="A5" s="15"/>
      <c r="B5" s="30" t="s">
        <v>48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1" thickBot="1" x14ac:dyDescent="0.3">
      <c r="A6" s="15"/>
      <c r="B6" s="33" t="s">
        <v>45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25">
      <c r="A7" s="20" t="s">
        <v>27</v>
      </c>
      <c r="B7" s="20" t="s">
        <v>16</v>
      </c>
      <c r="C7" s="20" t="s">
        <v>26</v>
      </c>
      <c r="D7" s="20" t="s">
        <v>22</v>
      </c>
      <c r="E7" s="38" t="s">
        <v>23</v>
      </c>
      <c r="F7" s="18" t="s">
        <v>2</v>
      </c>
      <c r="G7" s="22" t="s">
        <v>3</v>
      </c>
      <c r="H7" s="18" t="s">
        <v>4</v>
      </c>
      <c r="I7" s="22" t="s">
        <v>5</v>
      </c>
      <c r="J7" s="18" t="s">
        <v>6</v>
      </c>
      <c r="K7" s="18" t="s">
        <v>7</v>
      </c>
      <c r="L7" s="36" t="s">
        <v>8</v>
      </c>
    </row>
    <row r="8" spans="1:12" ht="15.75" thickBot="1" x14ac:dyDescent="0.3">
      <c r="A8" s="21"/>
      <c r="B8" s="21"/>
      <c r="C8" s="21"/>
      <c r="D8" s="21"/>
      <c r="E8" s="39"/>
      <c r="F8" s="19"/>
      <c r="G8" s="23"/>
      <c r="H8" s="19"/>
      <c r="I8" s="23"/>
      <c r="J8" s="19"/>
      <c r="K8" s="19"/>
      <c r="L8" s="37"/>
    </row>
    <row r="9" spans="1:12" s="11" customFormat="1" x14ac:dyDescent="0.25">
      <c r="A9" s="12">
        <v>1</v>
      </c>
      <c r="B9" s="13" t="s">
        <v>9</v>
      </c>
      <c r="C9" s="13" t="s">
        <v>28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29</v>
      </c>
      <c r="C10" s="13" t="s">
        <v>28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30</v>
      </c>
      <c r="C11" s="13" t="s">
        <v>28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31</v>
      </c>
      <c r="C12" s="13" t="s">
        <v>28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32</v>
      </c>
      <c r="C13" s="13" t="s">
        <v>28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33</v>
      </c>
      <c r="C14" s="13" t="s">
        <v>28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34</v>
      </c>
      <c r="C15" s="13" t="s">
        <v>28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35</v>
      </c>
      <c r="C16" s="13" t="s">
        <v>28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36</v>
      </c>
      <c r="C17" s="13" t="s">
        <v>28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28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28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28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28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28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1750</v>
      </c>
      <c r="K22" s="16"/>
      <c r="L22" s="16">
        <f>SUM(F22-J22)</f>
        <v>8250</v>
      </c>
    </row>
    <row r="23" spans="1:12" x14ac:dyDescent="0.25">
      <c r="A23" s="12">
        <v>15</v>
      </c>
      <c r="B23" t="s">
        <v>18</v>
      </c>
      <c r="C23" s="13" t="s">
        <v>28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28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28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37</v>
      </c>
      <c r="C26" s="13" t="s">
        <v>28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24</v>
      </c>
      <c r="C27" s="13" t="s">
        <v>28</v>
      </c>
      <c r="D27" t="s">
        <v>11</v>
      </c>
      <c r="E27" s="12" t="s">
        <v>25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38</v>
      </c>
      <c r="C28" s="13" t="s">
        <v>28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1" si="3">SUM(F28-J28)</f>
        <v>10000</v>
      </c>
    </row>
    <row r="29" spans="1:12" x14ac:dyDescent="0.25">
      <c r="A29" s="12">
        <v>21</v>
      </c>
      <c r="B29" t="s">
        <v>39</v>
      </c>
      <c r="C29" s="13" t="s">
        <v>28</v>
      </c>
      <c r="D29" t="s">
        <v>11</v>
      </c>
      <c r="E29" s="12" t="s">
        <v>25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40</v>
      </c>
      <c r="C30" s="13" t="s">
        <v>28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>SUM(F30-J30)</f>
        <v>10000</v>
      </c>
    </row>
    <row r="31" spans="1:12" x14ac:dyDescent="0.25">
      <c r="A31" s="12">
        <v>23</v>
      </c>
      <c r="B31" t="s">
        <v>41</v>
      </c>
      <c r="C31" s="13" t="s">
        <v>28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2125</v>
      </c>
      <c r="K31" s="16"/>
      <c r="L31" s="16">
        <f t="shared" si="3"/>
        <v>7875</v>
      </c>
    </row>
    <row r="32" spans="1:12" x14ac:dyDescent="0.25">
      <c r="A32" s="12">
        <v>24</v>
      </c>
      <c r="B32" t="s">
        <v>42</v>
      </c>
      <c r="C32" s="13" t="s">
        <v>28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>SUM(F32-J32)</f>
        <v>10000</v>
      </c>
    </row>
    <row r="33" spans="1:15" x14ac:dyDescent="0.25">
      <c r="A33" s="12">
        <v>25</v>
      </c>
      <c r="B33" t="s">
        <v>43</v>
      </c>
      <c r="C33" s="13" t="s">
        <v>28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46</v>
      </c>
      <c r="C34" s="13" t="s">
        <v>28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47</v>
      </c>
      <c r="B35" s="9"/>
      <c r="C35" s="9"/>
      <c r="D35" s="9"/>
      <c r="E35" s="9"/>
      <c r="F35" s="10">
        <f>SUM(F9:F34)</f>
        <v>355000</v>
      </c>
      <c r="G35" s="10">
        <f>SUM(G9:G34)</f>
        <v>0</v>
      </c>
      <c r="H35" s="10">
        <f>SUM(H9:H34)</f>
        <v>13582.87</v>
      </c>
      <c r="I35" s="10">
        <f>SUM(I9:I34)</f>
        <v>0</v>
      </c>
      <c r="J35" s="10">
        <f>SUM(J9:J34)</f>
        <v>17457.870000000003</v>
      </c>
      <c r="K35" s="10">
        <f t="shared" ref="K35" si="4">SUM(K9:K33)</f>
        <v>27165.74</v>
      </c>
      <c r="L35" s="10">
        <f>SUM(L9:L34)</f>
        <v>337542.13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B6:L6"/>
    <mergeCell ref="J7:J8"/>
    <mergeCell ref="K7:K8"/>
    <mergeCell ref="L7:L8"/>
    <mergeCell ref="B7:B8"/>
    <mergeCell ref="E7:E8"/>
    <mergeCell ref="F7:F8"/>
    <mergeCell ref="G7:G8"/>
    <mergeCell ref="B1:L1"/>
    <mergeCell ref="B2:L2"/>
    <mergeCell ref="B3:L3"/>
    <mergeCell ref="B4:L4"/>
    <mergeCell ref="B5:L5"/>
    <mergeCell ref="H7:H8"/>
    <mergeCell ref="C7:C8"/>
    <mergeCell ref="A7:A8"/>
    <mergeCell ref="I7:I8"/>
    <mergeCell ref="D7:D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2026-04-28T13:46:38Z</dcterms:modified>
</cp:coreProperties>
</file>