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3\PORTAL DE TRANSPARENCIA 2023\NOVIEMBRE 2023\"/>
    </mc:Choice>
  </mc:AlternateContent>
  <xr:revisionPtr revIDLastSave="0" documentId="13_ncr:1_{3ECC8081-AF05-4D96-B6AE-183DDAB2C307}" xr6:coauthVersionLast="47" xr6:coauthVersionMax="47" xr10:uidLastSave="{00000000-0000-0000-0000-000000000000}"/>
  <bookViews>
    <workbookView xWindow="-120" yWindow="-120" windowWidth="29040" windowHeight="15840" tabRatio="204" xr2:uid="{00000000-000D-0000-FFFF-FFFF00000000}"/>
  </bookViews>
  <sheets>
    <sheet name="New Text Document" sheetId="1" r:id="rId1"/>
  </sheets>
  <definedNames>
    <definedName name="_xlnm._FilterDatabase" localSheetId="0" hidden="1">'New Text Document'!$B$9:$O$128</definedName>
    <definedName name="_xlnm.Print_Area" localSheetId="0">'New Text Document'!$A$1:$O$161</definedName>
    <definedName name="_xlnm.Print_Titles" localSheetId="0">'New Text Document'!$1:$8</definedName>
    <definedName name="Z_204BDDCD_F0EA_4D68_8827_ED13C8623E2D_.wvu.Cols" localSheetId="0" hidden="1">'New Text Document'!$BB:$BB</definedName>
    <definedName name="Z_204BDDCD_F0EA_4D68_8827_ED13C8623E2D_.wvu.FilterData" localSheetId="0" hidden="1">'New Text Document'!$B$9:$O$128</definedName>
    <definedName name="Z_204BDDCD_F0EA_4D68_8827_ED13C8623E2D_.wvu.PrintArea" localSheetId="0" hidden="1">'New Text Document'!$B$1:$O$120</definedName>
    <definedName name="Z_204BDDCD_F0EA_4D68_8827_ED13C8623E2D_.wvu.PrintTitles" localSheetId="0" hidden="1">'New Text Document'!$1:$8</definedName>
  </definedNames>
  <calcPr calcId="191029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7" i="1" l="1"/>
  <c r="I102" i="1" l="1"/>
  <c r="O95" i="1"/>
  <c r="O96" i="1"/>
  <c r="O43" i="1" l="1"/>
  <c r="O44" i="1"/>
  <c r="K102" i="1" l="1"/>
  <c r="O65" i="1" l="1"/>
  <c r="O63" i="1"/>
  <c r="O76" i="1"/>
  <c r="O79" i="1" l="1"/>
  <c r="O78" i="1"/>
  <c r="O77" i="1"/>
  <c r="O71" i="1" l="1"/>
  <c r="O56" i="1"/>
  <c r="O50" i="1"/>
  <c r="O49" i="1"/>
  <c r="O48" i="1"/>
  <c r="O47" i="1"/>
  <c r="O40" i="1"/>
  <c r="O9" i="1"/>
  <c r="O92" i="1"/>
  <c r="O94" i="1"/>
  <c r="O93" i="1"/>
  <c r="O73" i="1" l="1"/>
  <c r="O72" i="1"/>
  <c r="O69" i="1"/>
  <c r="O70" i="1"/>
  <c r="O64" i="1"/>
  <c r="O74" i="1" l="1"/>
  <c r="O54" i="1"/>
  <c r="O10" i="1" l="1"/>
  <c r="O11" i="1"/>
  <c r="O12" i="1"/>
  <c r="O13" i="1"/>
  <c r="O14" i="1"/>
  <c r="O15" i="1"/>
  <c r="O16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1" i="1"/>
  <c r="O42" i="1"/>
  <c r="O45" i="1"/>
  <c r="O46" i="1"/>
  <c r="O51" i="1"/>
  <c r="O52" i="1"/>
  <c r="O53" i="1"/>
  <c r="O55" i="1"/>
  <c r="O57" i="1"/>
  <c r="O58" i="1"/>
  <c r="O59" i="1"/>
  <c r="O60" i="1"/>
  <c r="O61" i="1"/>
  <c r="O62" i="1"/>
  <c r="O75" i="1"/>
  <c r="O66" i="1"/>
  <c r="O67" i="1"/>
  <c r="O68" i="1"/>
  <c r="O80" i="1"/>
  <c r="O81" i="1"/>
  <c r="O82" i="1"/>
  <c r="O83" i="1"/>
  <c r="O84" i="1"/>
  <c r="O85" i="1"/>
  <c r="O86" i="1"/>
  <c r="O87" i="1"/>
  <c r="O88" i="1"/>
  <c r="O89" i="1"/>
  <c r="O90" i="1"/>
  <c r="O91" i="1"/>
  <c r="O97" i="1"/>
  <c r="O98" i="1"/>
  <c r="O100" i="1"/>
  <c r="O101" i="1"/>
  <c r="M102" i="1" l="1"/>
  <c r="N99" i="1" l="1"/>
  <c r="N102" i="1" l="1"/>
  <c r="O99" i="1"/>
  <c r="O102" i="1" s="1"/>
  <c r="L57" i="1"/>
  <c r="L102" i="1" s="1"/>
  <c r="J57" i="1"/>
  <c r="J102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tc={B11FD05D-32A8-48FC-B321-84946E4D62BC}</author>
  </authors>
  <commentList>
    <comment ref="A5" authorId="0" shapeId="0" xr:uid="{00000000-0006-0000-0000-000001000000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Nomina de Empleados de Nombramiento Temporal, así mismo debe decirlo en el titulo de la Nomina publicada</t>
      </text>
    </comment>
  </commentList>
</comments>
</file>

<file path=xl/sharedStrings.xml><?xml version="1.0" encoding="utf-8"?>
<sst xmlns="http://schemas.openxmlformats.org/spreadsheetml/2006/main" count="581" uniqueCount="219">
  <si>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</si>
  <si>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</si>
  <si>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</si>
  <si>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</si>
  <si>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</si>
  <si>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</si>
  <si>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</si>
  <si>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</si>
  <si>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</si>
  <si>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</si>
  <si>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</si>
  <si>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</si>
  <si>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Nombre</t>
  </si>
  <si>
    <t>ANALISTA</t>
  </si>
  <si>
    <t>TECNICO</t>
  </si>
  <si>
    <t>LIZZY ALEXANDRA FRIAS NUÑEZ</t>
  </si>
  <si>
    <t>ENCARGADO(A)</t>
  </si>
  <si>
    <t>DEPARTAMENTO DE RECURSOS HUMANOS - ONE</t>
  </si>
  <si>
    <t>AMADA RAMONA MARTINEZ FERREIRAS</t>
  </si>
  <si>
    <t>CLARIBEL VIZCAINO PEGUERO</t>
  </si>
  <si>
    <t>YAJAIRA ANTONIA FELIZ RAMIREZ</t>
  </si>
  <si>
    <t>CRISTINA CABRERA PEREZ</t>
  </si>
  <si>
    <t>DIRECCION DE ESTADISTICAS ECONOMICAS- ONE</t>
  </si>
  <si>
    <t>DIRECTOR (A)</t>
  </si>
  <si>
    <t>RAUL EMILIO DESENA GALARZA</t>
  </si>
  <si>
    <t>PERLA MASSIEL ROSARIO FABIAN</t>
  </si>
  <si>
    <t>LEYDA ALTAGRACIA DAMBLAU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</si>
  <si>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</si>
  <si>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</si>
  <si>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</si>
  <si>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</si>
  <si>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</si>
  <si>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</si>
  <si>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</si>
  <si>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</si>
  <si>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</si>
  <si>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</si>
  <si>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</si>
  <si>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</si>
  <si>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</si>
  <si>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</si>
  <si>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</si>
  <si>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</si>
  <si>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</si>
  <si>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</si>
  <si>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ESCUELA NACIONAL DE ESTADISTICA-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</si>
  <si>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</si>
  <si>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</si>
  <si>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</si>
  <si>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</si>
  <si>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</si>
  <si>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</si>
  <si>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</si>
  <si>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</si>
  <si>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</si>
  <si>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</si>
  <si>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</si>
  <si>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</si>
  <si>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</si>
  <si>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>LUIS MANUEL PEÑA SEGURA</t>
  </si>
  <si>
    <t xml:space="preserve">LORENY TORRES KING </t>
  </si>
  <si>
    <t>ISMAEL BAUTISTA ROMERO</t>
  </si>
  <si>
    <t>DIVINA ROSARIO BERNARD ESPINAL</t>
  </si>
  <si>
    <t>NANCY  MERCEDES MORA ALCANTARA</t>
  </si>
  <si>
    <t>DIVISION DE ESTADISTICAS DE COMERCIO EXTERIOR- ONE</t>
  </si>
  <si>
    <t>LUIS MANUEL ALBURQUERQUE SEGURA</t>
  </si>
  <si>
    <t>COORDINADOR  (A)</t>
  </si>
  <si>
    <t>DIVISION DE FORMULACION Y SEGUIMIENTO PLAN PRODUCCION ESTADISTICA-ONE</t>
  </si>
  <si>
    <t>DIVISION DE PRESUPUESTO-ONE</t>
  </si>
  <si>
    <t>JACMAEL LINARES GOMEZ</t>
  </si>
  <si>
    <t xml:space="preserve">JOSE ANTONIO DIAZ RAMIREZ </t>
  </si>
  <si>
    <t>RODOLFO GABRIEL JIMENEZ ARIAS</t>
  </si>
  <si>
    <t xml:space="preserve">SILL NATANAEL BATISTA PERDOMO </t>
  </si>
  <si>
    <t>Genero</t>
  </si>
  <si>
    <t>DIVISION DE ADMINISTRACION DE SERVICIOS TIC- ONE</t>
  </si>
  <si>
    <t>RAVEL ELIAS DOMINGUEZ MEDINA</t>
  </si>
  <si>
    <t>DIVISION DE OPERACIONES DE ENCUESTA-ONE</t>
  </si>
  <si>
    <t>EDUARDO MIGUEL CACERES ROQUE</t>
  </si>
  <si>
    <t>CESIMARLIN ALTAGRACIA PEÑA MEJIA</t>
  </si>
  <si>
    <t>CARLOS ALFREDO SOSA DE LA CRUZ</t>
  </si>
  <si>
    <t xml:space="preserve">ROSMEIRY PAMELA REYES DE JESUS </t>
  </si>
  <si>
    <t>N/A</t>
  </si>
  <si>
    <t xml:space="preserve">IDANNA SANCHEZ ENCARNACION </t>
  </si>
  <si>
    <t>TECNICO DE DATOS ESTADISTICOS</t>
  </si>
  <si>
    <t>DEPARTAMENTO DE DESARROLLO E IMPLEMENTACION DE SISTEMAS-ONE</t>
  </si>
  <si>
    <t xml:space="preserve">FERMIN ANTONIO AMADOR FELIZ </t>
  </si>
  <si>
    <t xml:space="preserve">LUIS ARIEL ALEJO APONTE 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</si>
  <si>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</si>
  <si>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</si>
  <si>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</si>
  <si>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</si>
  <si>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</si>
  <si>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</si>
  <si>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</si>
  <si>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</si>
  <si>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</si>
  <si>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>COORDINADOR (A)</t>
  </si>
  <si>
    <t xml:space="preserve">PERLA PALOMA CASTILLO PUJOLS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</si>
  <si>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</si>
  <si>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</si>
  <si>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</si>
  <si>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</si>
  <si>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RAMON GUILLERMO MENDOZA SANTOS</t>
  </si>
  <si>
    <t>DIMAS YAEL MATIAS APONTE</t>
  </si>
  <si>
    <t>ENCARGADO DIVISION</t>
  </si>
  <si>
    <t>ALEJANDRO DAVID CASTRO GONZALEZ</t>
  </si>
  <si>
    <t xml:space="preserve">DIVISION DE INDICES DE PRODUCCION- ONE </t>
  </si>
  <si>
    <t>YULEIKA INES BERIGUETE RAMIREZ</t>
  </si>
  <si>
    <t>LAURA INOEMA RODRIGUEZ CRUZ</t>
  </si>
  <si>
    <t>DEPARTAMENTO DE CALIDAD DE LA PRODUCCION DE ESTADISTICA-ONE</t>
  </si>
  <si>
    <t xml:space="preserve">VICTOR AMBIORIS DIETSCH VARGAS </t>
  </si>
  <si>
    <t>JHAELVIS ALBERTO TERRERO FERNANDEZ</t>
  </si>
  <si>
    <t>PERLA ERIANNY LEONARDO BENAVIDEZ</t>
  </si>
  <si>
    <t xml:space="preserve">DARWIN JOSE BERROA LOPEZ </t>
  </si>
  <si>
    <t>SECCION DE REGISTRO, CONTROL Y NÓMINAS- ONE</t>
  </si>
  <si>
    <t>DIVISION DE PROCESAMIENTO DE CENSOS Y ENCUESTAS- ONE</t>
  </si>
  <si>
    <t>DIVISION DE DISEÑO Y ANALISIS- ONE</t>
  </si>
  <si>
    <t>YSABEL MARTINEZ MOREL</t>
  </si>
  <si>
    <t>GABRIELA FIGUEREO RUDECINDO</t>
  </si>
  <si>
    <t xml:space="preserve">ANALISTA  </t>
  </si>
  <si>
    <t>SIMONE ALEXANDRA MORILLO PEREZ</t>
  </si>
  <si>
    <t>NIDIA KATYUSCA SANTANA HEREDIA</t>
  </si>
  <si>
    <t>KEINA CESARINA VIDAL OGANDO</t>
  </si>
  <si>
    <t>PAOLA MINERVA FELIZ FELIZ</t>
  </si>
  <si>
    <t>DIVISION DE ESTADISTICAS SECTORIALES- ONE</t>
  </si>
  <si>
    <t>YUMIRCA ALTAGRACIA MATOS MELO</t>
  </si>
  <si>
    <t>ANALISTA SECTORIAL</t>
  </si>
  <si>
    <t>DIVISION DE LEVANTAMIENTO Y ANALISIS OPERACIONES ESTADISTICAS -ONE</t>
  </si>
  <si>
    <t>DEPARTAMENTO DE ARTICULACION DEL SISTEMA ESTADISTICO NACIONAL-ONE</t>
  </si>
  <si>
    <t>ANNEURYS MARMOLEJOS CORDERO</t>
  </si>
  <si>
    <t>CLAUDIA RAFAELINA PELEGRIN GARCIA</t>
  </si>
  <si>
    <t>JEISSY ELIZABETH PUELLO VASQUEZ</t>
  </si>
  <si>
    <t>DIOMY ALEXANDRA PEREYRA MORA</t>
  </si>
  <si>
    <t xml:space="preserve">OELYS GARCIA DIAZ </t>
  </si>
  <si>
    <t xml:space="preserve">PAOLA MELISSA ORTEGA BURGOS </t>
  </si>
  <si>
    <t>MERCEDES INES DE LOS SANTOS DIAZ</t>
  </si>
  <si>
    <t>GABRIEL ANTONIO ASCENCIO SANTOS</t>
  </si>
  <si>
    <t>MANUELA GARCIA BALBUENA</t>
  </si>
  <si>
    <t xml:space="preserve">ALEXANDER RAMIREZ ARAUJO </t>
  </si>
  <si>
    <t>MARIA ANDREINA CUEVAS AUGUISTEN</t>
  </si>
  <si>
    <t>LEIDY DARIHANA ZABALA DE LOS SANTOS</t>
  </si>
  <si>
    <t>COORDINADORA ADMINISTRATIVA</t>
  </si>
  <si>
    <t xml:space="preserve">KATTY MATILDE REYES PEREZ </t>
  </si>
  <si>
    <t>WISMEYRI ALTAGRACIA RODIGUEZ MOTA</t>
  </si>
  <si>
    <t xml:space="preserve">DIRECTOR DE TECNOLOGIA </t>
  </si>
  <si>
    <t>DIRECCION DE NORMATIVAS Y METODOLOGIA-ONE</t>
  </si>
  <si>
    <t>DIVISION DE CENTROS SERVICIO INFORMACION-ONE</t>
  </si>
  <si>
    <t>DIVISION DE CONGRUENCIA Y CALIDAD DE LA INFORMACION-ONE</t>
  </si>
  <si>
    <t xml:space="preserve">LAUDYS JERUSI ZAPATA </t>
  </si>
  <si>
    <t>FRANCISCO JOSE MEJIA CANELA</t>
  </si>
  <si>
    <t xml:space="preserve">NAURELSYS HERNANDEZ DURAN </t>
  </si>
  <si>
    <t>DIVISION DE RELACIONES INTERNACIONALES -ONE</t>
  </si>
  <si>
    <t>Estatus</t>
  </si>
  <si>
    <t>NT</t>
  </si>
  <si>
    <t>DIVISION DE FORMULACION Y SEGUIMIENTO PEN-ONE</t>
  </si>
  <si>
    <t>JOSE RAMON VENTURA MEJIA</t>
  </si>
  <si>
    <t>DEPARTAMENTO FINANCIERO-ONE</t>
  </si>
  <si>
    <t>ANALISTA FINANCIERO</t>
  </si>
  <si>
    <t>DIVISION DE PROGRAMACION-ONE</t>
  </si>
  <si>
    <t>DIVISION DE COMUNICACIONES INTERNAS Y EXTERNAS-ONE</t>
  </si>
  <si>
    <t xml:space="preserve">JENNIFER MARIA JIMENEZ VASQUEZ </t>
  </si>
  <si>
    <t>ANALISTA DE CALIDAD</t>
  </si>
  <si>
    <t>DIRECCION DE ESTADISTICAS DEMOGRAFICAS, SOCIALES Y AMBIENTALES- ONE</t>
  </si>
  <si>
    <t xml:space="preserve">YVAN ROBINSON PEREZ FAMILIA </t>
  </si>
  <si>
    <t>ERWIN LEONARDO BONIFACIO LUCAS</t>
  </si>
  <si>
    <t>ANALISTA DE RELACIONES INTERNACIONALES</t>
  </si>
  <si>
    <t>MERILAYNE DEL CARMEN COLLADO RODRIGUEZ</t>
  </si>
  <si>
    <t>DIRECTORA ADMINISTRATIVA Y FINANCIERA</t>
  </si>
  <si>
    <t xml:space="preserve">ANALISTA DE REGISTRO Y CONTROL  </t>
  </si>
  <si>
    <t>ANALISTA DE ESTADISTICAS ESTRUCTURALES</t>
  </si>
  <si>
    <t>ANALISTA DE RECLUTAMIENTO Y SELECCIÓN</t>
  </si>
  <si>
    <t>DEPARTAMENTO DE METODOLOGIAS- ONE</t>
  </si>
  <si>
    <t>Fecha  Término</t>
  </si>
  <si>
    <t>ANALISTA DE ESTADISTICAS AMBIENTALES</t>
  </si>
  <si>
    <t xml:space="preserve">    </t>
  </si>
  <si>
    <t xml:space="preserve">  </t>
  </si>
  <si>
    <t>COORDINADOR DE OPERACIONES DE CAMPO</t>
  </si>
  <si>
    <t>NO</t>
  </si>
  <si>
    <t>Departamento</t>
  </si>
  <si>
    <t xml:space="preserve">                              Nómina de Empleados Temporales</t>
  </si>
  <si>
    <t>DIRECCION ADMINISTRATIVA FINANCIERA - ONE</t>
  </si>
  <si>
    <t>DIVISION DE SERVICIOS GENERALES -ONE</t>
  </si>
  <si>
    <t>ARNALDO ANDRES CASTILLO MENDEZ</t>
  </si>
  <si>
    <t>CRISMAIRY MARLENNY JIMENEZ MENA</t>
  </si>
  <si>
    <t xml:space="preserve">KARMYGUERLHO ANTOINE CORPORAN </t>
  </si>
  <si>
    <t>GORGE ALEXANDER OBJIO ACOSTA</t>
  </si>
  <si>
    <t>ANALISTA DE ESTADISTICAS SOCIALES</t>
  </si>
  <si>
    <t>ANALISTA DE ESTADISTICAS DEMOGRAFICAS</t>
  </si>
  <si>
    <t xml:space="preserve">COORDINADOR DE ESTADISTICAS SOCIALES </t>
  </si>
  <si>
    <t xml:space="preserve">ANALISTA DE ESTADISTICAS SOCIALES </t>
  </si>
  <si>
    <t xml:space="preserve">COORDINADORA DE ESTADISTICAS AMBIENTALES </t>
  </si>
  <si>
    <t xml:space="preserve">TECNICO DE ESTADISTICAS AMBIENTALES </t>
  </si>
  <si>
    <t>ANALISTA DE FORMULACION Y SEGUIMIENTO DEL PLAN ESTADISTICO NACIONAL</t>
  </si>
  <si>
    <t xml:space="preserve">TECNICO DE LEVANTAMIENTO Y ANALISIS OPERACIONES ESTADISTICAS </t>
  </si>
  <si>
    <t xml:space="preserve">ANALISTA DE LEVANTAMIENTO Y ANALISIS DE OPERACIONES ESTADISTICAS </t>
  </si>
  <si>
    <t>COORDINADOR DE CALIDAD DE LA PRODUCCION ESTADISTICA</t>
  </si>
  <si>
    <t xml:space="preserve">ANALISTA DE CALIDAD DE LA PRODUCCION ESTADISTICA </t>
  </si>
  <si>
    <t>PROGRAMADOR</t>
  </si>
  <si>
    <t>SOPORTE TECNICO INFORMATICO</t>
  </si>
  <si>
    <t>ANALISTA DE COMERCIO EXTERIOR</t>
  </si>
  <si>
    <t>ANALISTA DE ESTADISTICAS SECTORIALES</t>
  </si>
  <si>
    <t xml:space="preserve">ANALISTA DE INDICE DE PRODUCCION </t>
  </si>
  <si>
    <t xml:space="preserve">TECNICO DE INDICE DE PRODUCCION </t>
  </si>
  <si>
    <t xml:space="preserve">TECNICO DE DISEÑO Y ANALISIS </t>
  </si>
  <si>
    <t>ANALISTA DE DISEÑO Y ANALISIS</t>
  </si>
  <si>
    <t>TECNICO DE NOMINAS</t>
  </si>
  <si>
    <t xml:space="preserve">ANALISTA DE ESTADISTICAS ESTRUCTURALES </t>
  </si>
  <si>
    <t>TECNICO DE SERVICIO DE INFORMACION</t>
  </si>
  <si>
    <t>DEPARTAMENTO DE ESTADISTICAS ESTRUCTURALES-ONE</t>
  </si>
  <si>
    <t>DEPARTAMENTO DE ESTADÍSTICAS AMBIENTALES-ONE</t>
  </si>
  <si>
    <t>DIVISION DE ESTADISTICAS DEMOGRAFICAS-ONE</t>
  </si>
  <si>
    <t>DIVISION DE ESTADISTICAS SOCIALES-ONE</t>
  </si>
  <si>
    <t xml:space="preserve">                                   Mes de Noviembre 2023</t>
  </si>
  <si>
    <t xml:space="preserve">ANALISTA DE CONGRUENCIA Y CALIDAD DE LA INFORMACION </t>
  </si>
  <si>
    <t>NAIROBY ELIZABETH CHALAS CHALAS</t>
  </si>
  <si>
    <t>ENCARGADA DE LA DIVISION DE CONGRUENCIA Y CALIDAD DE LA INFORMACION</t>
  </si>
  <si>
    <t>Total general: 93</t>
  </si>
  <si>
    <t>TECNICO (A) DE DIRECTORIOS</t>
  </si>
  <si>
    <t>ALEXIS ESTEBAN DE JESUS GOMEZ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</si>
</sst>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dd/mm/yyyy;@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49998474074526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 vertical="center"/>
    </xf>
    <xf numFmtId="0" fontId="16" fillId="0" borderId="0" xfId="0" applyFont="1" applyAlignment="1">
      <alignment horizontal="center"/>
    </xf>
    <xf numFmtId="0" fontId="0" fillId="38" borderId="0" xfId="0" applyFill="1" applyAlignment="1">
      <alignment horizontal="center"/>
    </xf>
    <xf numFmtId="4" fontId="0" fillId="38" borderId="0" xfId="0" applyNumberFormat="1" applyFill="1" applyAlignment="1">
      <alignment horizontal="center" vertical="center"/>
    </xf>
    <xf numFmtId="164" fontId="19" fillId="35" borderId="0" xfId="1" applyFont="1" applyFill="1" applyAlignment="1"/>
    <xf numFmtId="164" fontId="24" fillId="0" borderId="0" xfId="1" applyFont="1" applyBorder="1" applyAlignment="1"/>
    <xf numFmtId="164" fontId="0" fillId="0" borderId="0" xfId="1" applyFont="1" applyFill="1" applyAlignment="1"/>
    <xf numFmtId="0" fontId="0" fillId="36" borderId="19" xfId="0" applyFill="1" applyBorder="1"/>
    <xf numFmtId="0" fontId="0" fillId="36" borderId="20" xfId="0" applyFill="1" applyBorder="1"/>
    <xf numFmtId="0" fontId="16" fillId="0" borderId="0" xfId="0" applyFont="1" applyAlignment="1">
      <alignment horizontal="left" vertical="center"/>
    </xf>
    <xf numFmtId="0" fontId="16" fillId="0" borderId="0" xfId="0" applyFont="1"/>
    <xf numFmtId="0" fontId="16" fillId="38" borderId="0" xfId="0" applyFont="1" applyFill="1"/>
    <xf numFmtId="0" fontId="0" fillId="38" borderId="0" xfId="0" applyFill="1"/>
    <xf numFmtId="0" fontId="23" fillId="38" borderId="0" xfId="0" applyFont="1" applyFill="1"/>
    <xf numFmtId="0" fontId="22" fillId="38" borderId="0" xfId="0" applyFont="1" applyFill="1"/>
    <xf numFmtId="0" fontId="19" fillId="0" borderId="0" xfId="0" applyFont="1"/>
    <xf numFmtId="0" fontId="0" fillId="37" borderId="0" xfId="0" applyFill="1"/>
    <xf numFmtId="14" fontId="0" fillId="0" borderId="0" xfId="0" applyNumberFormat="1"/>
    <xf numFmtId="164" fontId="0" fillId="0" borderId="0" xfId="1" applyFont="1" applyBorder="1" applyAlignment="1">
      <alignment horizontal="center" wrapText="1"/>
    </xf>
    <xf numFmtId="0" fontId="16" fillId="37" borderId="0" xfId="0" applyFont="1" applyFill="1"/>
    <xf numFmtId="0" fontId="0" fillId="33" borderId="0" xfId="0" applyFill="1"/>
    <xf numFmtId="164" fontId="0" fillId="0" borderId="0" xfId="1" applyFont="1" applyFill="1" applyAlignment="1">
      <alignment horizontal="center" wrapText="1"/>
    </xf>
    <xf numFmtId="0" fontId="0" fillId="33" borderId="0" xfId="0" applyFill="1" applyAlignment="1">
      <alignment horizontal="center"/>
    </xf>
    <xf numFmtId="0" fontId="19" fillId="38" borderId="0" xfId="0" applyFont="1" applyFill="1"/>
    <xf numFmtId="0" fontId="14" fillId="38" borderId="0" xfId="0" applyFont="1" applyFill="1"/>
    <xf numFmtId="164" fontId="0" fillId="38" borderId="0" xfId="1" applyFont="1" applyFill="1" applyAlignment="1">
      <alignment horizontal="center" wrapText="1"/>
    </xf>
    <xf numFmtId="14" fontId="0" fillId="38" borderId="0" xfId="0" applyNumberFormat="1" applyFill="1" applyAlignment="1">
      <alignment horizontal="center" vertical="center"/>
    </xf>
    <xf numFmtId="0" fontId="0" fillId="38" borderId="0" xfId="0" applyFill="1" applyAlignment="1">
      <alignment horizontal="center" vertical="center"/>
    </xf>
    <xf numFmtId="164" fontId="25" fillId="35" borderId="0" xfId="1" applyFont="1" applyFill="1" applyAlignment="1"/>
    <xf numFmtId="0" fontId="25" fillId="35" borderId="0" xfId="1" applyNumberFormat="1" applyFont="1" applyFill="1" applyAlignment="1">
      <alignment horizontal="center"/>
    </xf>
    <xf numFmtId="0" fontId="0" fillId="38" borderId="0" xfId="0" applyFill="1" applyAlignment="1">
      <alignment vertical="center"/>
    </xf>
    <xf numFmtId="0" fontId="0" fillId="38" borderId="0" xfId="0" applyFill="1" applyAlignment="1">
      <alignment horizontal="center" vertical="top"/>
    </xf>
    <xf numFmtId="0" fontId="0" fillId="0" borderId="0" xfId="0" applyAlignment="1">
      <alignment horizontal="center" vertical="top"/>
    </xf>
    <xf numFmtId="164" fontId="1" fillId="38" borderId="0" xfId="1" applyFont="1" applyFill="1" applyAlignment="1">
      <alignment vertical="top" wrapText="1"/>
    </xf>
    <xf numFmtId="164" fontId="24" fillId="0" borderId="0" xfId="1" applyFont="1" applyBorder="1" applyAlignment="1">
      <alignment vertical="top"/>
    </xf>
    <xf numFmtId="164" fontId="0" fillId="0" borderId="0" xfId="1" applyFont="1" applyFill="1" applyAlignment="1">
      <alignment vertical="top"/>
    </xf>
    <xf numFmtId="164" fontId="0" fillId="0" borderId="0" xfId="1" applyFont="1" applyAlignment="1">
      <alignment vertical="top" wrapText="1"/>
    </xf>
    <xf numFmtId="164" fontId="25" fillId="35" borderId="0" xfId="1" applyFont="1" applyFill="1" applyAlignment="1">
      <alignment vertical="top" wrapText="1"/>
    </xf>
    <xf numFmtId="164" fontId="24" fillId="0" borderId="0" xfId="1" applyFont="1" applyBorder="1" applyAlignment="1">
      <alignment vertical="top" wrapText="1"/>
    </xf>
    <xf numFmtId="164" fontId="0" fillId="0" borderId="0" xfId="1" applyFont="1" applyFill="1" applyAlignment="1">
      <alignment vertical="top" wrapText="1"/>
    </xf>
    <xf numFmtId="164" fontId="16" fillId="0" borderId="0" xfId="1" applyFont="1" applyAlignment="1">
      <alignment vertical="top" wrapText="1"/>
    </xf>
    <xf numFmtId="164" fontId="16" fillId="0" borderId="0" xfId="1" applyFont="1" applyAlignment="1">
      <alignment vertical="top"/>
    </xf>
    <xf numFmtId="0" fontId="16" fillId="39" borderId="0" xfId="0" applyFont="1" applyFill="1"/>
    <xf numFmtId="0" fontId="14" fillId="0" borderId="0" xfId="0" applyFont="1"/>
    <xf numFmtId="14" fontId="0" fillId="38" borderId="0" xfId="1" applyNumberFormat="1" applyFont="1" applyFill="1" applyAlignment="1">
      <alignment horizontal="center" vertical="center" wrapText="1"/>
    </xf>
    <xf numFmtId="0" fontId="25" fillId="0" borderId="0" xfId="0" applyFont="1"/>
    <xf numFmtId="0" fontId="0" fillId="0" borderId="0" xfId="0" applyAlignment="1">
      <alignment vertical="center"/>
    </xf>
    <xf numFmtId="164" fontId="0" fillId="0" borderId="0" xfId="1" applyFont="1"/>
    <xf numFmtId="164" fontId="0" fillId="0" borderId="0" xfId="1" applyFont="1" applyAlignment="1">
      <alignment vertical="top"/>
    </xf>
    <xf numFmtId="164" fontId="0" fillId="38" borderId="0" xfId="1" applyFont="1" applyFill="1" applyAlignment="1">
      <alignment vertical="top"/>
    </xf>
    <xf numFmtId="164" fontId="0" fillId="38" borderId="0" xfId="1" applyFont="1" applyFill="1" applyAlignment="1">
      <alignment vertical="top" wrapText="1"/>
    </xf>
    <xf numFmtId="164" fontId="0" fillId="38" borderId="0" xfId="1" applyFont="1" applyFill="1"/>
    <xf numFmtId="164" fontId="0" fillId="36" borderId="20" xfId="1" applyFont="1" applyFill="1" applyBorder="1" applyAlignment="1">
      <alignment vertical="top"/>
    </xf>
    <xf numFmtId="164" fontId="0" fillId="36" borderId="20" xfId="1" applyFont="1" applyFill="1" applyBorder="1" applyAlignment="1">
      <alignment vertical="top" wrapText="1"/>
    </xf>
    <xf numFmtId="164" fontId="19" fillId="38" borderId="0" xfId="1" applyFont="1" applyFill="1"/>
    <xf numFmtId="164" fontId="0" fillId="36" borderId="21" xfId="1" applyFont="1" applyFill="1" applyBorder="1" applyAlignment="1">
      <alignment vertical="top" wrapText="1"/>
    </xf>
    <xf numFmtId="0" fontId="16" fillId="40" borderId="0" xfId="0" applyFont="1" applyFill="1"/>
    <xf numFmtId="0" fontId="25" fillId="38" borderId="0" xfId="0" applyFont="1" applyFill="1"/>
    <xf numFmtId="165" fontId="0" fillId="0" borderId="0" xfId="0" applyNumberFormat="1" applyAlignment="1">
      <alignment horizontal="center"/>
    </xf>
    <xf numFmtId="165" fontId="0" fillId="38" borderId="0" xfId="0" applyNumberFormat="1" applyFill="1" applyAlignment="1">
      <alignment horizontal="center"/>
    </xf>
    <xf numFmtId="165" fontId="0" fillId="0" borderId="0" xfId="1" applyNumberFormat="1" applyFont="1" applyBorder="1" applyAlignment="1">
      <alignment horizontal="center" wrapText="1"/>
    </xf>
    <xf numFmtId="165" fontId="0" fillId="38" borderId="0" xfId="1" applyNumberFormat="1" applyFont="1" applyFill="1" applyAlignment="1">
      <alignment horizontal="center" wrapText="1"/>
    </xf>
    <xf numFmtId="165" fontId="0" fillId="0" borderId="0" xfId="1" applyNumberFormat="1" applyFont="1" applyFill="1" applyAlignment="1">
      <alignment horizontal="center" wrapText="1"/>
    </xf>
    <xf numFmtId="165" fontId="1" fillId="38" borderId="0" xfId="1" applyNumberFormat="1" applyFont="1" applyFill="1" applyAlignment="1">
      <alignment horizontal="center" wrapText="1"/>
    </xf>
    <xf numFmtId="164" fontId="0" fillId="36" borderId="0" xfId="1" applyFont="1" applyFill="1" applyAlignment="1"/>
    <xf numFmtId="0" fontId="0" fillId="0" borderId="0" xfId="0" applyAlignment="1">
      <alignment horizontal="left"/>
    </xf>
    <xf numFmtId="164" fontId="1" fillId="0" borderId="0" xfId="1" applyFont="1"/>
    <xf numFmtId="164" fontId="1" fillId="38" borderId="0" xfId="1" applyFont="1" applyFill="1"/>
    <xf numFmtId="164" fontId="1" fillId="0" borderId="0" xfId="1" applyFont="1" applyFill="1"/>
    <xf numFmtId="164" fontId="0" fillId="0" borderId="0" xfId="1" applyFont="1" applyAlignment="1">
      <alignment horizontal="center"/>
    </xf>
    <xf numFmtId="164" fontId="0" fillId="0" borderId="0" xfId="1" applyFont="1" applyFill="1"/>
    <xf numFmtId="164" fontId="18" fillId="34" borderId="12" xfId="1" applyFont="1" applyFill="1" applyBorder="1" applyAlignment="1">
      <alignment horizontal="center" vertical="center"/>
    </xf>
    <xf numFmtId="164" fontId="18" fillId="34" borderId="16" xfId="1" applyFont="1" applyFill="1" applyBorder="1" applyAlignment="1">
      <alignment horizontal="center" vertical="center"/>
    </xf>
    <xf numFmtId="164" fontId="18" fillId="34" borderId="14" xfId="1" applyFont="1" applyFill="1" applyBorder="1" applyAlignment="1">
      <alignment horizontal="center" vertical="center"/>
    </xf>
    <xf numFmtId="164" fontId="18" fillId="34" borderId="18" xfId="1" applyFont="1" applyFill="1" applyBorder="1" applyAlignment="1">
      <alignment horizontal="center" vertical="center"/>
    </xf>
    <xf numFmtId="0" fontId="18" fillId="34" borderId="11" xfId="1" applyNumberFormat="1" applyFont="1" applyFill="1" applyBorder="1" applyAlignment="1">
      <alignment horizontal="center" vertical="center"/>
    </xf>
    <xf numFmtId="0" fontId="18" fillId="34" borderId="15" xfId="1" applyNumberFormat="1" applyFont="1" applyFill="1" applyBorder="1" applyAlignment="1">
      <alignment horizontal="center" vertical="center"/>
    </xf>
    <xf numFmtId="164" fontId="18" fillId="34" borderId="13" xfId="1" applyFont="1" applyFill="1" applyBorder="1" applyAlignment="1">
      <alignment horizontal="center" vertical="center"/>
    </xf>
    <xf numFmtId="164" fontId="18" fillId="34" borderId="17" xfId="1" applyFont="1" applyFill="1" applyBorder="1" applyAlignment="1">
      <alignment horizontal="center" vertic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26" fillId="36" borderId="10" xfId="0" applyFont="1" applyFill="1" applyBorder="1" applyAlignment="1">
      <alignment horizontal="center"/>
    </xf>
    <xf numFmtId="0" fontId="26" fillId="36" borderId="0" xfId="0" applyFont="1" applyFill="1" applyAlignment="1">
      <alignment horizontal="center"/>
    </xf>
    <xf numFmtId="0" fontId="26" fillId="36" borderId="22" xfId="0" applyFont="1" applyFill="1" applyBorder="1" applyAlignment="1">
      <alignment horizont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164" fontId="18" fillId="34" borderId="11" xfId="1" applyFont="1" applyFill="1" applyBorder="1" applyAlignment="1">
      <alignment horizontal="center" vertical="center"/>
    </xf>
    <xf numFmtId="164" fontId="18" fillId="34" borderId="15" xfId="1" applyFont="1" applyFill="1" applyBorder="1" applyAlignment="1">
      <alignment horizontal="center" vertical="center"/>
    </xf>
    <xf numFmtId="0" fontId="0" fillId="0" borderId="0" xfId="0" applyFill="1"/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119062</xdr:colOff>
      <xdr:row>0</xdr:row>
      <xdr:rowOff>130969</xdr:rowOff>
    </xdr:from>
    <xdr:to>
      <xdr:col>1</xdr:col>
      <xdr:colOff>920005</xdr:colOff>
      <xdr:row>5</xdr:row>
      <xdr:rowOff>53764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062" y="130969"/>
          <a:ext cx="1312912" cy="1303920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13</xdr:col>
      <xdr:colOff>147297</xdr:colOff>
      <xdr:row>1</xdr:row>
      <xdr:rowOff>94821</xdr:rowOff>
    </xdr:from>
    <xdr:to>
      <xdr:col>14</xdr:col>
      <xdr:colOff>1253256</xdr:colOff>
      <xdr:row>5</xdr:row>
      <xdr:rowOff>88500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626297" y="285321"/>
          <a:ext cx="2332303" cy="118430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1905000</xdr:colOff>
      <xdr:row>113</xdr:row>
      <xdr:rowOff>62037</xdr:rowOff>
    </xdr:from>
    <xdr:to>
      <xdr:col>9</xdr:col>
      <xdr:colOff>65470</xdr:colOff>
      <xdr:row>139</xdr:row>
      <xdr:rowOff>22854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419569" y="22692123"/>
          <a:ext cx="19542672" cy="4964179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Seryira Josefina Durán Ortíz" id="{7CBF1DD8-51D9-46CC-BB13-DFDA6DFAA56C}" userId="S::Seryira.Duran@one.gob.do::77bd64cf-b1a6-4f18-bb4a-09c075b85b95" providerId="AD"/>
</personList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5" dT="2022-09-07T15:37:39.59" personId="{7CBF1DD8-51D9-46CC-BB13-DFDA6DFAA56C}" id="{B11FD05D-32A8-48FC-B321-84946E4D62BC}">
    <text>Nomina de Empleados de Nombramiento Temporal, así mismo debe decirlo en el titulo de la Nomina publicada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microsoft.com/office/2017/10/relationships/threadedComment" Target="../threadedComments/threadedComment1.xm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U481"/>
  <sheetViews>
    <sheetView showGridLines="0" tabSelected="1" showWhiteSpace="0" zoomScale="87" zoomScaleNormal="87" zoomScaleSheetLayoutView="57" zoomScalePageLayoutView="70" workbookViewId="0">
      <pane ySplit="8" topLeftCell="A62" activePane="bottomLeft" state="frozen"/>
      <selection pane="bottomLeft" activeCell="G95" sqref="G95"/>
    </sheetView>
  </sheetViews>
  <sheetFormatPr baseColWidth="10" defaultColWidth="11.42578125" defaultRowHeight="15" x14ac:dyDescent="0.25"/>
  <cols>
    <col min="1" max="1" width="7.7109375" style="15" customWidth="1"/>
    <col min="2" max="2" width="66" customWidth="1"/>
    <col min="3" max="3" width="80.140625" customWidth="1"/>
    <col min="4" max="4" width="69.7109375" style="2" customWidth="1"/>
    <col min="5" max="6" width="11.42578125" style="2" customWidth="1"/>
    <col min="7" max="7" width="19.140625" customWidth="1"/>
    <col min="8" max="8" width="16" customWidth="1"/>
    <col min="9" max="9" width="18.140625" style="53" customWidth="1"/>
    <col min="10" max="10" width="16.85546875" style="41" customWidth="1"/>
    <col min="11" max="11" width="17.42578125" style="53" customWidth="1"/>
    <col min="12" max="12" width="17.28515625" style="53" customWidth="1"/>
    <col min="13" max="13" width="16.42578125" style="53" customWidth="1"/>
    <col min="14" max="14" width="18.42578125" style="53" customWidth="1"/>
    <col min="15" max="15" width="19.85546875" style="41" customWidth="1"/>
    <col min="16" max="16" width="17.7109375" customWidth="1"/>
    <col min="44" max="53" width="11.42578125" customWidth="1"/>
    <col min="54" max="54" width="11.42578125" hidden="1" customWidth="1"/>
  </cols>
  <sheetData>
    <row r="1" spans="1:239" x14ac:dyDescent="0.25">
      <c r="A1" s="61"/>
      <c r="B1" s="12"/>
      <c r="C1" s="13"/>
      <c r="D1" s="13"/>
      <c r="E1" s="13"/>
      <c r="F1" s="13"/>
      <c r="G1" s="13"/>
      <c r="H1" s="13"/>
      <c r="I1" s="57"/>
      <c r="J1" s="58"/>
      <c r="K1" s="57"/>
      <c r="L1" s="57"/>
      <c r="M1" s="57"/>
      <c r="N1" s="57"/>
      <c r="O1" s="60"/>
    </row>
    <row r="2" spans="1:239" ht="26.25" x14ac:dyDescent="0.4">
      <c r="A2" s="61"/>
      <c r="B2" s="84" t="s">
        <v>10</v>
      </c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6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15"/>
      <c r="CQ2" s="15"/>
      <c r="CR2" s="15"/>
      <c r="CS2" s="15"/>
      <c r="CT2" s="15"/>
      <c r="CU2" s="15"/>
      <c r="CV2" s="15"/>
      <c r="CW2" s="15"/>
      <c r="CX2" s="15"/>
      <c r="CY2" s="15"/>
      <c r="CZ2" s="15"/>
      <c r="DA2" s="15"/>
      <c r="DB2" s="15"/>
      <c r="DC2" s="15"/>
      <c r="DD2" s="15"/>
      <c r="DE2" s="15"/>
      <c r="DF2" s="15"/>
      <c r="DG2" s="15"/>
      <c r="DH2" s="15"/>
      <c r="DI2" s="15"/>
      <c r="DJ2" s="15"/>
      <c r="DK2" s="15"/>
      <c r="DL2" s="15"/>
      <c r="DM2" s="15"/>
      <c r="DN2" s="15"/>
      <c r="DO2" s="15"/>
      <c r="DP2" s="15"/>
      <c r="DQ2" s="15"/>
      <c r="DR2" s="15"/>
      <c r="DS2" s="15"/>
      <c r="DT2" s="15"/>
      <c r="DU2" s="15"/>
      <c r="DV2" s="15"/>
      <c r="DW2" s="15"/>
      <c r="DX2" s="15"/>
      <c r="DY2" s="15"/>
      <c r="DZ2" s="15"/>
      <c r="EA2" s="15"/>
      <c r="EB2" s="15"/>
      <c r="EC2" s="15"/>
      <c r="ED2" s="15"/>
      <c r="EE2" s="15"/>
      <c r="EF2" s="15"/>
      <c r="EG2" s="15"/>
      <c r="EH2" s="15"/>
      <c r="EI2" s="15"/>
      <c r="EJ2" s="15"/>
      <c r="EK2" s="15"/>
      <c r="EL2" s="15"/>
      <c r="EM2" s="15"/>
      <c r="EN2" s="15"/>
      <c r="EO2" s="15"/>
      <c r="EP2" s="15"/>
      <c r="EQ2" s="15"/>
      <c r="ER2" s="15"/>
      <c r="ES2" s="15"/>
      <c r="ET2" s="15"/>
      <c r="EU2" s="15"/>
      <c r="EV2" s="15"/>
      <c r="EW2" s="15"/>
      <c r="EX2" s="15"/>
      <c r="EY2" s="15"/>
      <c r="EZ2" s="15"/>
      <c r="FA2" s="15"/>
      <c r="FB2" s="15"/>
      <c r="FC2" s="15"/>
      <c r="FD2" s="15"/>
      <c r="FE2" s="15"/>
      <c r="FF2" s="15"/>
      <c r="FG2" s="15"/>
      <c r="FH2" s="15"/>
      <c r="FI2" s="15"/>
      <c r="FJ2" s="15"/>
      <c r="FK2" s="15"/>
      <c r="FL2" s="15"/>
      <c r="FM2" s="15"/>
      <c r="FN2" s="15"/>
      <c r="FO2" s="15"/>
      <c r="FP2" s="15"/>
      <c r="FQ2" s="15"/>
      <c r="FR2" s="15"/>
      <c r="FS2" s="15"/>
      <c r="FT2" s="15"/>
      <c r="FU2" s="15"/>
      <c r="FV2" s="15"/>
      <c r="FW2" s="15"/>
      <c r="FX2" s="15"/>
      <c r="FY2" s="15"/>
      <c r="FZ2" s="15"/>
      <c r="GA2" s="15"/>
      <c r="GB2" s="15"/>
      <c r="GC2" s="15"/>
      <c r="GD2" s="15"/>
      <c r="GE2" s="15"/>
      <c r="GF2" s="15"/>
      <c r="GG2" s="15"/>
      <c r="GH2" s="15"/>
      <c r="GI2" s="15"/>
      <c r="GJ2" s="15"/>
      <c r="GK2" s="15"/>
      <c r="GL2" s="15"/>
      <c r="GM2" s="15"/>
      <c r="GN2" s="15"/>
      <c r="GO2" s="15"/>
      <c r="GP2" s="15"/>
      <c r="GQ2" s="15"/>
      <c r="GR2" s="15"/>
      <c r="GS2" s="15"/>
      <c r="GT2" s="15"/>
      <c r="GU2" s="15"/>
      <c r="GV2" s="15"/>
      <c r="GW2" s="15"/>
      <c r="GX2" s="15"/>
      <c r="GY2" s="15"/>
      <c r="GZ2" s="15"/>
      <c r="HA2" s="15"/>
      <c r="HB2" s="15"/>
      <c r="HC2" s="15"/>
      <c r="HD2" s="15"/>
      <c r="HE2" s="15"/>
      <c r="HF2" s="15"/>
      <c r="HG2" s="15"/>
      <c r="HH2" s="15"/>
      <c r="HI2" s="15"/>
      <c r="HJ2" s="15"/>
      <c r="HK2" s="15"/>
      <c r="HL2" s="15"/>
      <c r="HM2" s="15"/>
      <c r="HN2" s="15"/>
      <c r="HO2" s="15"/>
      <c r="HP2" s="15"/>
      <c r="HQ2" s="15"/>
      <c r="HR2" s="15"/>
      <c r="HS2" s="15"/>
      <c r="HT2" s="15"/>
      <c r="HU2" s="15"/>
      <c r="HV2" s="15"/>
      <c r="HW2" s="15"/>
      <c r="HX2" s="15"/>
      <c r="HY2" s="15"/>
      <c r="HZ2" s="15"/>
      <c r="IA2" s="15"/>
      <c r="IB2" s="15"/>
      <c r="IC2" s="15"/>
      <c r="ID2" s="15"/>
      <c r="IE2" s="15"/>
    </row>
    <row r="3" spans="1:239" ht="26.25" x14ac:dyDescent="0.4">
      <c r="A3" s="61"/>
      <c r="B3" s="84" t="s">
        <v>8</v>
      </c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6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  <c r="EX3" s="15"/>
      <c r="EY3" s="15"/>
      <c r="EZ3" s="15"/>
      <c r="FA3" s="15"/>
      <c r="FB3" s="15"/>
      <c r="FC3" s="15"/>
      <c r="FD3" s="15"/>
      <c r="FE3" s="15"/>
      <c r="FF3" s="15"/>
      <c r="FG3" s="15"/>
      <c r="FH3" s="15"/>
      <c r="FI3" s="15"/>
      <c r="FJ3" s="15"/>
      <c r="FK3" s="15"/>
      <c r="FL3" s="15"/>
      <c r="FM3" s="15"/>
      <c r="FN3" s="15"/>
      <c r="FO3" s="15"/>
      <c r="FP3" s="15"/>
      <c r="FQ3" s="15"/>
      <c r="FR3" s="15"/>
      <c r="FS3" s="15"/>
      <c r="FT3" s="15"/>
      <c r="FU3" s="15"/>
      <c r="FV3" s="15"/>
      <c r="FW3" s="15"/>
      <c r="FX3" s="15"/>
      <c r="FY3" s="15"/>
      <c r="FZ3" s="15"/>
      <c r="GA3" s="15"/>
      <c r="GB3" s="15"/>
      <c r="GC3" s="15"/>
      <c r="GD3" s="15"/>
      <c r="GE3" s="15"/>
      <c r="GF3" s="15"/>
      <c r="GG3" s="15"/>
      <c r="GH3" s="15"/>
      <c r="GI3" s="15"/>
      <c r="GJ3" s="15"/>
      <c r="GK3" s="15"/>
      <c r="GL3" s="15"/>
      <c r="GM3" s="15"/>
      <c r="GN3" s="15"/>
      <c r="GO3" s="15"/>
      <c r="GP3" s="15"/>
      <c r="GQ3" s="15"/>
      <c r="GR3" s="15"/>
      <c r="GS3" s="15"/>
      <c r="GT3" s="15"/>
      <c r="GU3" s="15"/>
      <c r="GV3" s="15"/>
      <c r="GW3" s="15"/>
      <c r="GX3" s="15"/>
      <c r="GY3" s="15"/>
      <c r="GZ3" s="15"/>
      <c r="HA3" s="15"/>
      <c r="HB3" s="15"/>
      <c r="HC3" s="15"/>
      <c r="HD3" s="15"/>
      <c r="HE3" s="15"/>
      <c r="HF3" s="15"/>
      <c r="HG3" s="15"/>
      <c r="HH3" s="15"/>
      <c r="HI3" s="15"/>
      <c r="HJ3" s="15"/>
      <c r="HK3" s="15"/>
      <c r="HL3" s="15"/>
      <c r="HM3" s="15"/>
      <c r="HN3" s="15"/>
      <c r="HO3" s="15"/>
      <c r="HP3" s="15"/>
      <c r="HQ3" s="15"/>
      <c r="HR3" s="15"/>
      <c r="HS3" s="15"/>
      <c r="HT3" s="15"/>
      <c r="HU3" s="15"/>
      <c r="HV3" s="15"/>
      <c r="HW3" s="15"/>
      <c r="HX3" s="15"/>
      <c r="HY3" s="15"/>
      <c r="HZ3" s="15"/>
      <c r="IA3" s="15"/>
      <c r="IB3" s="15"/>
      <c r="IC3" s="15"/>
      <c r="ID3" s="15"/>
      <c r="IE3" s="15"/>
    </row>
    <row r="4" spans="1:239" ht="20.25" x14ac:dyDescent="0.3">
      <c r="A4" s="61"/>
      <c r="B4" s="87" t="s">
        <v>9</v>
      </c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9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15"/>
      <c r="CF4" s="15"/>
      <c r="CG4" s="15"/>
      <c r="CH4" s="15"/>
      <c r="CI4" s="15"/>
      <c r="CJ4" s="15"/>
      <c r="CK4" s="15"/>
      <c r="CL4" s="15"/>
      <c r="CM4" s="15"/>
      <c r="CN4" s="15"/>
      <c r="CO4" s="15"/>
      <c r="CP4" s="15"/>
      <c r="CQ4" s="15"/>
      <c r="CR4" s="15"/>
      <c r="CS4" s="15"/>
      <c r="CT4" s="15"/>
      <c r="CU4" s="15"/>
      <c r="CV4" s="15"/>
      <c r="CW4" s="15"/>
      <c r="CX4" s="15"/>
      <c r="CY4" s="15"/>
      <c r="CZ4" s="15"/>
      <c r="DA4" s="15"/>
      <c r="DB4" s="15"/>
      <c r="DC4" s="15"/>
      <c r="DD4" s="15"/>
      <c r="DE4" s="15"/>
      <c r="DF4" s="15"/>
      <c r="DG4" s="15"/>
      <c r="DH4" s="15"/>
      <c r="DI4" s="15"/>
      <c r="DJ4" s="15"/>
      <c r="DK4" s="15"/>
      <c r="DL4" s="15"/>
      <c r="DM4" s="15"/>
      <c r="DN4" s="15"/>
      <c r="DO4" s="15"/>
      <c r="DP4" s="15"/>
      <c r="DQ4" s="15"/>
      <c r="DR4" s="15"/>
      <c r="DS4" s="15"/>
      <c r="DT4" s="15"/>
      <c r="DU4" s="15"/>
      <c r="DV4" s="15"/>
      <c r="DW4" s="15"/>
      <c r="DX4" s="15"/>
      <c r="DY4" s="15"/>
      <c r="DZ4" s="15"/>
      <c r="EA4" s="15"/>
      <c r="EB4" s="15"/>
      <c r="EC4" s="15"/>
      <c r="ED4" s="15"/>
      <c r="EE4" s="15"/>
      <c r="EF4" s="15"/>
      <c r="EG4" s="15"/>
      <c r="EH4" s="15"/>
      <c r="EI4" s="15"/>
      <c r="EJ4" s="15"/>
      <c r="EK4" s="15"/>
      <c r="EL4" s="15"/>
      <c r="EM4" s="15"/>
      <c r="EN4" s="15"/>
      <c r="EO4" s="15"/>
      <c r="EP4" s="15"/>
      <c r="EQ4" s="15"/>
      <c r="ER4" s="15"/>
      <c r="ES4" s="15"/>
      <c r="ET4" s="15"/>
      <c r="EU4" s="15"/>
      <c r="EV4" s="15"/>
      <c r="EW4" s="15"/>
      <c r="EX4" s="15"/>
      <c r="EY4" s="15"/>
      <c r="EZ4" s="15"/>
      <c r="FA4" s="15"/>
      <c r="FB4" s="15"/>
      <c r="FC4" s="15"/>
      <c r="FD4" s="15"/>
      <c r="FE4" s="15"/>
      <c r="FF4" s="15"/>
      <c r="FG4" s="15"/>
      <c r="FH4" s="15"/>
      <c r="FI4" s="15"/>
      <c r="FJ4" s="15"/>
      <c r="FK4" s="15"/>
      <c r="FL4" s="15"/>
      <c r="FM4" s="15"/>
      <c r="FN4" s="15"/>
      <c r="FO4" s="15"/>
      <c r="FP4" s="15"/>
      <c r="FQ4" s="15"/>
      <c r="FR4" s="15"/>
      <c r="FS4" s="15"/>
      <c r="FT4" s="15"/>
      <c r="FU4" s="15"/>
      <c r="FV4" s="15"/>
      <c r="FW4" s="15"/>
      <c r="FX4" s="15"/>
      <c r="FY4" s="15"/>
      <c r="FZ4" s="15"/>
      <c r="GA4" s="15"/>
      <c r="GB4" s="15"/>
      <c r="GC4" s="15"/>
      <c r="GD4" s="15"/>
      <c r="GE4" s="15"/>
      <c r="GF4" s="15"/>
      <c r="GG4" s="15"/>
      <c r="GH4" s="15"/>
      <c r="GI4" s="15"/>
      <c r="GJ4" s="15"/>
      <c r="GK4" s="15"/>
      <c r="GL4" s="15"/>
      <c r="GM4" s="15"/>
      <c r="GN4" s="15"/>
      <c r="GO4" s="15"/>
      <c r="GP4" s="15"/>
      <c r="GQ4" s="15"/>
      <c r="GR4" s="15"/>
      <c r="GS4" s="15"/>
      <c r="GT4" s="15"/>
      <c r="GU4" s="15"/>
      <c r="GV4" s="15"/>
      <c r="GW4" s="15"/>
      <c r="GX4" s="15"/>
      <c r="GY4" s="15"/>
      <c r="GZ4" s="15"/>
      <c r="HA4" s="15"/>
      <c r="HB4" s="15"/>
      <c r="HC4" s="15"/>
      <c r="HD4" s="15"/>
      <c r="HE4" s="15"/>
      <c r="HF4" s="15"/>
      <c r="HG4" s="15"/>
      <c r="HH4" s="15"/>
      <c r="HI4" s="15"/>
      <c r="HJ4" s="15"/>
      <c r="HK4" s="15"/>
      <c r="HL4" s="15"/>
      <c r="HM4" s="15"/>
      <c r="HN4" s="15"/>
      <c r="HO4" s="15"/>
      <c r="HP4" s="15"/>
      <c r="HQ4" s="15"/>
      <c r="HR4" s="15"/>
      <c r="HS4" s="15"/>
      <c r="HT4" s="15"/>
      <c r="HU4" s="15"/>
      <c r="HV4" s="15"/>
      <c r="HW4" s="15"/>
      <c r="HX4" s="15"/>
      <c r="HY4" s="15"/>
      <c r="HZ4" s="15"/>
      <c r="IA4" s="15"/>
      <c r="IB4" s="15"/>
      <c r="IC4" s="15"/>
      <c r="ID4" s="15"/>
      <c r="IE4" s="15"/>
    </row>
    <row r="5" spans="1:239" ht="20.25" x14ac:dyDescent="0.3">
      <c r="A5" s="90" t="s">
        <v>179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2"/>
      <c r="O5" s="69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5"/>
      <c r="EB5" s="15"/>
      <c r="EC5" s="15"/>
      <c r="ED5" s="15"/>
      <c r="EE5" s="15"/>
      <c r="EF5" s="15"/>
      <c r="EG5" s="15"/>
      <c r="EH5" s="15"/>
      <c r="EI5" s="15"/>
      <c r="EJ5" s="15"/>
      <c r="EK5" s="15"/>
      <c r="EL5" s="15"/>
      <c r="EM5" s="15"/>
      <c r="EN5" s="15"/>
      <c r="EO5" s="15"/>
      <c r="EP5" s="15"/>
      <c r="EQ5" s="15"/>
      <c r="ER5" s="15"/>
      <c r="ES5" s="15"/>
      <c r="ET5" s="15"/>
      <c r="EU5" s="15"/>
      <c r="EV5" s="15"/>
      <c r="EW5" s="15"/>
      <c r="EX5" s="15"/>
      <c r="EY5" s="15"/>
      <c r="EZ5" s="15"/>
      <c r="FA5" s="15"/>
      <c r="FB5" s="15"/>
      <c r="FC5" s="15"/>
      <c r="FD5" s="15"/>
      <c r="FE5" s="15"/>
      <c r="FF5" s="15"/>
      <c r="FG5" s="15"/>
      <c r="FH5" s="15"/>
      <c r="FI5" s="15"/>
      <c r="FJ5" s="15"/>
      <c r="FK5" s="15"/>
      <c r="FL5" s="15"/>
      <c r="FM5" s="15"/>
      <c r="FN5" s="15"/>
      <c r="FO5" s="15"/>
      <c r="FP5" s="15"/>
      <c r="FQ5" s="15"/>
      <c r="FR5" s="15"/>
      <c r="FS5" s="15"/>
      <c r="FT5" s="15"/>
      <c r="FU5" s="15"/>
      <c r="FV5" s="15"/>
      <c r="FW5" s="15"/>
      <c r="FX5" s="15"/>
      <c r="FY5" s="15"/>
      <c r="FZ5" s="15"/>
      <c r="GA5" s="15"/>
      <c r="GB5" s="15"/>
      <c r="GC5" s="15"/>
      <c r="GD5" s="15"/>
      <c r="GE5" s="15"/>
      <c r="GF5" s="15"/>
      <c r="GG5" s="15"/>
      <c r="GH5" s="15"/>
      <c r="GI5" s="15"/>
      <c r="GJ5" s="15"/>
      <c r="GK5" s="15"/>
      <c r="GL5" s="15"/>
      <c r="GM5" s="15"/>
      <c r="GN5" s="15"/>
      <c r="GO5" s="15"/>
      <c r="GP5" s="15"/>
      <c r="GQ5" s="15"/>
      <c r="GR5" s="15"/>
      <c r="GS5" s="15"/>
      <c r="GT5" s="15"/>
      <c r="GU5" s="15"/>
      <c r="GV5" s="15"/>
      <c r="GW5" s="15"/>
      <c r="GX5" s="15"/>
      <c r="GY5" s="15"/>
      <c r="GZ5" s="15"/>
      <c r="HA5" s="15"/>
      <c r="HB5" s="15"/>
      <c r="HC5" s="15"/>
      <c r="HD5" s="15"/>
      <c r="HE5" s="15"/>
      <c r="HF5" s="15"/>
      <c r="HG5" s="15"/>
      <c r="HH5" s="15"/>
      <c r="HI5" s="15"/>
      <c r="HJ5" s="15"/>
      <c r="HK5" s="15"/>
      <c r="HL5" s="15"/>
      <c r="HM5" s="15"/>
      <c r="HN5" s="15"/>
      <c r="HO5" s="15"/>
      <c r="HP5" s="15"/>
      <c r="HQ5" s="15"/>
      <c r="HR5" s="15"/>
      <c r="HS5" s="15"/>
      <c r="HT5" s="15"/>
      <c r="HU5" s="15"/>
      <c r="HV5" s="15"/>
      <c r="HW5" s="15"/>
      <c r="HX5" s="15"/>
      <c r="HY5" s="15"/>
      <c r="HZ5" s="15"/>
      <c r="IA5" s="15"/>
      <c r="IB5" s="15"/>
      <c r="IC5" s="15"/>
      <c r="ID5" s="15"/>
    </row>
    <row r="6" spans="1:239" ht="21" thickBot="1" x14ac:dyDescent="0.35">
      <c r="A6" s="93" t="s">
        <v>212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5"/>
      <c r="O6" s="69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5"/>
      <c r="DX6" s="15"/>
      <c r="DY6" s="15"/>
      <c r="DZ6" s="15"/>
      <c r="EA6" s="15"/>
      <c r="EB6" s="15"/>
      <c r="EC6" s="15"/>
      <c r="ED6" s="15"/>
      <c r="EE6" s="15"/>
      <c r="EF6" s="15"/>
      <c r="EG6" s="15"/>
      <c r="EH6" s="15"/>
      <c r="EI6" s="15"/>
      <c r="EJ6" s="15"/>
      <c r="EK6" s="15"/>
      <c r="EL6" s="15"/>
      <c r="EM6" s="15"/>
      <c r="EN6" s="15"/>
      <c r="EO6" s="15"/>
      <c r="EP6" s="15"/>
      <c r="EQ6" s="15"/>
      <c r="ER6" s="15"/>
      <c r="ES6" s="15"/>
      <c r="ET6" s="15"/>
      <c r="EU6" s="15"/>
      <c r="EV6" s="15"/>
      <c r="EW6" s="15"/>
      <c r="EX6" s="15"/>
      <c r="EY6" s="15"/>
      <c r="EZ6" s="15"/>
      <c r="FA6" s="15"/>
      <c r="FB6" s="15"/>
      <c r="FC6" s="15"/>
      <c r="FD6" s="15"/>
      <c r="FE6" s="15"/>
      <c r="FF6" s="15"/>
      <c r="FG6" s="15"/>
      <c r="FH6" s="15"/>
      <c r="FI6" s="15"/>
      <c r="FJ6" s="15"/>
      <c r="FK6" s="15"/>
      <c r="FL6" s="15"/>
      <c r="FM6" s="15"/>
      <c r="FN6" s="15"/>
      <c r="FO6" s="15"/>
      <c r="FP6" s="15"/>
      <c r="FQ6" s="15"/>
      <c r="FR6" s="15"/>
      <c r="FS6" s="15"/>
      <c r="FT6" s="15"/>
      <c r="FU6" s="15"/>
      <c r="FV6" s="15"/>
      <c r="FW6" s="15"/>
      <c r="FX6" s="15"/>
      <c r="FY6" s="15"/>
      <c r="FZ6" s="15"/>
      <c r="GA6" s="15"/>
      <c r="GB6" s="15"/>
      <c r="GC6" s="15"/>
      <c r="GD6" s="15"/>
      <c r="GE6" s="15"/>
      <c r="GF6" s="15"/>
      <c r="GG6" s="15"/>
      <c r="GH6" s="15"/>
      <c r="GI6" s="15"/>
      <c r="GJ6" s="15"/>
      <c r="GK6" s="15"/>
      <c r="GL6" s="15"/>
      <c r="GM6" s="15"/>
      <c r="GN6" s="15"/>
      <c r="GO6" s="15"/>
      <c r="GP6" s="15"/>
      <c r="GQ6" s="15"/>
      <c r="GR6" s="15"/>
      <c r="GS6" s="15"/>
      <c r="GT6" s="15"/>
      <c r="GU6" s="15"/>
      <c r="GV6" s="15"/>
      <c r="GW6" s="15"/>
      <c r="GX6" s="15"/>
      <c r="GY6" s="15"/>
      <c r="GZ6" s="15"/>
      <c r="HA6" s="15"/>
      <c r="HB6" s="15"/>
      <c r="HC6" s="15"/>
      <c r="HD6" s="15"/>
      <c r="HE6" s="15"/>
      <c r="HF6" s="15"/>
      <c r="HG6" s="15"/>
      <c r="HH6" s="15"/>
      <c r="HI6" s="15"/>
      <c r="HJ6" s="15"/>
      <c r="HK6" s="15"/>
      <c r="HL6" s="15"/>
      <c r="HM6" s="15"/>
      <c r="HN6" s="15"/>
      <c r="HO6" s="15"/>
      <c r="HP6" s="15"/>
      <c r="HQ6" s="15"/>
      <c r="HR6" s="15"/>
      <c r="HS6" s="15"/>
      <c r="HT6" s="15"/>
      <c r="HU6" s="15"/>
      <c r="HV6" s="15"/>
      <c r="HW6" s="15"/>
      <c r="HX6" s="15"/>
      <c r="HY6" s="15"/>
      <c r="HZ6" s="15"/>
      <c r="IA6" s="15"/>
      <c r="IB6" s="15"/>
      <c r="IC6" s="15"/>
      <c r="ID6" s="15"/>
    </row>
    <row r="7" spans="1:239" x14ac:dyDescent="0.25">
      <c r="A7" s="80" t="s">
        <v>177</v>
      </c>
      <c r="B7" s="96" t="s">
        <v>12</v>
      </c>
      <c r="C7" s="76" t="s">
        <v>178</v>
      </c>
      <c r="D7" s="76" t="s">
        <v>0</v>
      </c>
      <c r="E7" s="76" t="s">
        <v>73</v>
      </c>
      <c r="F7" s="82" t="s">
        <v>152</v>
      </c>
      <c r="G7" s="82" t="s">
        <v>11</v>
      </c>
      <c r="H7" s="82" t="s">
        <v>172</v>
      </c>
      <c r="I7" s="76" t="s">
        <v>7</v>
      </c>
      <c r="J7" s="82" t="s">
        <v>1</v>
      </c>
      <c r="K7" s="76" t="s">
        <v>2</v>
      </c>
      <c r="L7" s="82" t="s">
        <v>3</v>
      </c>
      <c r="M7" s="76" t="s">
        <v>4</v>
      </c>
      <c r="N7" s="76" t="s">
        <v>5</v>
      </c>
      <c r="O7" s="78" t="s">
        <v>6</v>
      </c>
      <c r="R7" s="15"/>
      <c r="S7" s="16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15"/>
      <c r="CQ7" s="15"/>
      <c r="CR7" s="15"/>
      <c r="CS7" s="15"/>
      <c r="CT7" s="15"/>
      <c r="CU7" s="15"/>
      <c r="CV7" s="15"/>
      <c r="CW7" s="15"/>
      <c r="CX7" s="15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5"/>
      <c r="DV7" s="15"/>
      <c r="DW7" s="15"/>
      <c r="DX7" s="15"/>
      <c r="DY7" s="15"/>
      <c r="DZ7" s="15"/>
      <c r="EA7" s="15"/>
      <c r="EB7" s="15"/>
      <c r="EC7" s="15"/>
      <c r="ED7" s="15"/>
      <c r="EE7" s="15"/>
      <c r="EF7" s="15"/>
      <c r="EG7" s="15"/>
      <c r="EH7" s="15"/>
      <c r="EI7" s="15"/>
      <c r="EJ7" s="15"/>
      <c r="EK7" s="15"/>
      <c r="EL7" s="15"/>
      <c r="EM7" s="15"/>
      <c r="EN7" s="15"/>
      <c r="EO7" s="15"/>
      <c r="EP7" s="15"/>
      <c r="EQ7" s="15"/>
      <c r="ER7" s="15"/>
      <c r="ES7" s="15"/>
      <c r="ET7" s="15"/>
      <c r="EU7" s="15"/>
      <c r="EV7" s="15"/>
      <c r="EW7" s="15"/>
      <c r="EX7" s="15"/>
      <c r="EY7" s="15"/>
      <c r="EZ7" s="15"/>
      <c r="FA7" s="15"/>
      <c r="FB7" s="15"/>
      <c r="FC7" s="15"/>
      <c r="FD7" s="15"/>
      <c r="FE7" s="15"/>
      <c r="FF7" s="15"/>
      <c r="FG7" s="15"/>
      <c r="FH7" s="15"/>
      <c r="FI7" s="15"/>
      <c r="FJ7" s="15"/>
      <c r="FK7" s="15"/>
      <c r="FL7" s="15"/>
      <c r="FM7" s="15"/>
      <c r="FN7" s="15"/>
      <c r="FO7" s="15"/>
      <c r="FP7" s="15"/>
      <c r="FQ7" s="15"/>
      <c r="FR7" s="15"/>
      <c r="FS7" s="15"/>
      <c r="FT7" s="15"/>
      <c r="FU7" s="15"/>
      <c r="FV7" s="15"/>
      <c r="FW7" s="15"/>
      <c r="FX7" s="15"/>
      <c r="FY7" s="15"/>
      <c r="FZ7" s="15"/>
      <c r="GA7" s="15"/>
      <c r="GB7" s="15"/>
      <c r="GC7" s="15"/>
      <c r="GD7" s="15"/>
      <c r="GE7" s="15"/>
      <c r="GF7" s="15"/>
      <c r="GG7" s="15"/>
      <c r="GH7" s="15"/>
      <c r="GI7" s="15"/>
      <c r="GJ7" s="15"/>
      <c r="GK7" s="15"/>
      <c r="GL7" s="15"/>
      <c r="GM7" s="15"/>
      <c r="GN7" s="15"/>
      <c r="GO7" s="15"/>
      <c r="GP7" s="15"/>
      <c r="GQ7" s="15"/>
      <c r="GR7" s="15"/>
      <c r="GS7" s="15"/>
      <c r="GT7" s="15"/>
      <c r="GU7" s="15"/>
      <c r="GV7" s="15"/>
      <c r="GW7" s="15"/>
      <c r="GX7" s="15"/>
      <c r="GY7" s="15"/>
      <c r="GZ7" s="15"/>
      <c r="HA7" s="15"/>
      <c r="HB7" s="15"/>
      <c r="HC7" s="15"/>
      <c r="HD7" s="15"/>
      <c r="HE7" s="15"/>
      <c r="HF7" s="15"/>
      <c r="HG7" s="15"/>
      <c r="HH7" s="15"/>
      <c r="HI7" s="15"/>
      <c r="HJ7" s="15"/>
      <c r="HK7" s="15"/>
      <c r="HL7" s="15"/>
      <c r="HM7" s="15"/>
      <c r="HN7" s="15"/>
      <c r="HO7" s="15"/>
      <c r="HP7" s="15"/>
      <c r="HQ7" s="15"/>
      <c r="HR7" s="15"/>
      <c r="HS7" s="15"/>
      <c r="HT7" s="15"/>
      <c r="HU7" s="15"/>
      <c r="HV7" s="15"/>
      <c r="HW7" s="15"/>
      <c r="HX7" s="15"/>
      <c r="HY7" s="15"/>
      <c r="HZ7" s="15"/>
      <c r="IA7" s="15"/>
      <c r="IB7" s="15"/>
      <c r="IC7" s="15"/>
      <c r="ID7" s="15"/>
      <c r="IE7" s="15"/>
    </row>
    <row r="8" spans="1:239" ht="15.75" thickBot="1" x14ac:dyDescent="0.3">
      <c r="A8" s="81"/>
      <c r="B8" s="97"/>
      <c r="C8" s="77"/>
      <c r="D8" s="77"/>
      <c r="E8" s="77"/>
      <c r="F8" s="83"/>
      <c r="G8" s="83"/>
      <c r="H8" s="83"/>
      <c r="I8" s="77"/>
      <c r="J8" s="83"/>
      <c r="K8" s="77"/>
      <c r="L8" s="83"/>
      <c r="M8" s="77"/>
      <c r="N8" s="77"/>
      <c r="O8" s="79"/>
      <c r="R8" s="15"/>
      <c r="S8" s="15"/>
    </row>
    <row r="9" spans="1:239" x14ac:dyDescent="0.25">
      <c r="A9" s="6">
        <v>1</v>
      </c>
      <c r="B9" t="s">
        <v>92</v>
      </c>
      <c r="C9" s="70" t="s">
        <v>91</v>
      </c>
      <c r="D9" s="70" t="s">
        <v>43</v>
      </c>
      <c r="E9" s="3" t="s">
        <v>58</v>
      </c>
      <c r="F9" s="3" t="s">
        <v>153</v>
      </c>
      <c r="G9" s="63">
        <v>44409</v>
      </c>
      <c r="H9" s="1" t="s">
        <v>81</v>
      </c>
      <c r="I9" s="71">
        <v>133000</v>
      </c>
      <c r="J9" s="71">
        <v>3817.1</v>
      </c>
      <c r="K9" s="71">
        <v>19867.79</v>
      </c>
      <c r="L9" s="71">
        <v>4043.2</v>
      </c>
      <c r="M9" s="52">
        <v>30543.39</v>
      </c>
      <c r="N9" s="52">
        <v>58271.48</v>
      </c>
      <c r="O9" s="52">
        <f>I9-N9</f>
        <v>74728.51999999999</v>
      </c>
      <c r="P9" s="1"/>
      <c r="Q9" s="1"/>
      <c r="R9" s="15"/>
      <c r="S9" s="15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CB9" s="17"/>
      <c r="CC9" s="17"/>
      <c r="CD9" s="17"/>
      <c r="CE9" s="17"/>
      <c r="CF9" s="17"/>
      <c r="CG9" s="17"/>
      <c r="CH9" s="17"/>
      <c r="CI9" s="17"/>
      <c r="CJ9" s="17"/>
      <c r="CK9" s="17"/>
      <c r="CL9" s="17"/>
      <c r="CM9" s="17"/>
      <c r="CN9" s="17"/>
      <c r="CO9" s="17"/>
      <c r="CP9" s="17"/>
      <c r="CQ9" s="17"/>
      <c r="CR9" s="17"/>
      <c r="CS9" s="17"/>
      <c r="CT9" s="17"/>
      <c r="CU9" s="17"/>
      <c r="CV9" s="17"/>
      <c r="CW9" s="17"/>
      <c r="CX9" s="17"/>
      <c r="CY9" s="17"/>
      <c r="CZ9" s="17"/>
      <c r="DA9" s="17"/>
      <c r="DB9" s="17"/>
      <c r="DC9" s="17"/>
      <c r="DD9" s="17"/>
      <c r="DE9" s="17"/>
      <c r="DF9" s="17"/>
      <c r="DG9" s="17"/>
      <c r="DH9" s="17"/>
      <c r="DI9" s="17"/>
      <c r="DJ9" s="17"/>
      <c r="DK9" s="17"/>
      <c r="DL9" s="17"/>
      <c r="DM9" s="17"/>
      <c r="DN9" s="17"/>
      <c r="DO9" s="17"/>
      <c r="DP9" s="17"/>
      <c r="DQ9" s="17"/>
      <c r="DR9" s="17"/>
      <c r="DS9" s="17"/>
      <c r="DT9" s="17"/>
      <c r="DU9" s="17"/>
      <c r="DV9" s="17"/>
      <c r="DW9" s="17"/>
      <c r="DX9" s="17"/>
      <c r="DY9" s="17"/>
      <c r="DZ9" s="17"/>
      <c r="EA9" s="17"/>
      <c r="EB9" s="17"/>
      <c r="EC9" s="17"/>
      <c r="ED9" s="17"/>
      <c r="EE9" s="17"/>
      <c r="EF9" s="17"/>
      <c r="EG9" s="17"/>
      <c r="EH9" s="17"/>
      <c r="EI9" s="17"/>
      <c r="EJ9" s="17"/>
      <c r="EK9" s="17"/>
      <c r="EL9" s="17"/>
      <c r="EM9" s="17"/>
      <c r="EN9" s="17"/>
      <c r="EO9" s="17"/>
      <c r="EP9" s="17"/>
      <c r="EQ9" s="17"/>
      <c r="ER9" s="17"/>
      <c r="ES9" s="17"/>
      <c r="ET9" s="17"/>
      <c r="EU9" s="17"/>
      <c r="EV9" s="17"/>
      <c r="EW9" s="17"/>
      <c r="EX9" s="17"/>
      <c r="EY9" s="17"/>
      <c r="EZ9" s="17"/>
      <c r="FA9" s="17"/>
      <c r="FB9" s="17"/>
      <c r="FC9" s="17"/>
      <c r="FD9" s="17"/>
      <c r="FE9" s="17"/>
      <c r="FF9" s="17"/>
      <c r="FG9" s="17"/>
      <c r="FH9" s="17"/>
      <c r="FI9" s="17"/>
      <c r="FJ9" s="17"/>
      <c r="FK9" s="17"/>
      <c r="FL9" s="17"/>
      <c r="FM9" s="17"/>
      <c r="FN9" s="17"/>
      <c r="FO9" s="17"/>
      <c r="FP9" s="17"/>
      <c r="FQ9" s="17"/>
      <c r="FR9" s="17"/>
      <c r="FS9" s="17"/>
      <c r="FT9" s="17"/>
      <c r="FU9" s="17"/>
      <c r="FV9" s="17"/>
      <c r="FW9" s="17"/>
      <c r="FX9" s="17"/>
      <c r="FY9" s="17"/>
      <c r="FZ9" s="17"/>
      <c r="GA9" s="17"/>
      <c r="GB9" s="17"/>
      <c r="GC9" s="17"/>
    </row>
    <row r="10" spans="1:239" x14ac:dyDescent="0.25">
      <c r="A10" s="6">
        <v>2</v>
      </c>
      <c r="B10" t="s">
        <v>55</v>
      </c>
      <c r="C10" s="70" t="s">
        <v>33</v>
      </c>
      <c r="D10" s="70" t="s">
        <v>56</v>
      </c>
      <c r="E10" s="3" t="s">
        <v>57</v>
      </c>
      <c r="F10" s="3" t="s">
        <v>153</v>
      </c>
      <c r="G10" s="63">
        <v>44440</v>
      </c>
      <c r="H10" s="5" t="s">
        <v>81</v>
      </c>
      <c r="I10" s="71">
        <v>75000</v>
      </c>
      <c r="J10" s="71">
        <v>2152.5</v>
      </c>
      <c r="K10" s="71">
        <v>6309.38</v>
      </c>
      <c r="L10" s="71">
        <v>2280</v>
      </c>
      <c r="M10" s="72">
        <v>175</v>
      </c>
      <c r="N10" s="71">
        <v>10916.88</v>
      </c>
      <c r="O10" s="52">
        <f t="shared" ref="O10:O52" si="0">I10-N10</f>
        <v>64083.12</v>
      </c>
      <c r="P10" s="1"/>
      <c r="Q10" s="1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5"/>
      <c r="EC10" s="15"/>
      <c r="ED10" s="15"/>
      <c r="EE10" s="15"/>
      <c r="EF10" s="15"/>
      <c r="EG10" s="15"/>
      <c r="EH10" s="15"/>
      <c r="EI10" s="15"/>
      <c r="EJ10" s="15"/>
      <c r="EK10" s="15"/>
      <c r="EL10" s="15"/>
      <c r="EM10" s="15"/>
      <c r="EN10" s="15"/>
      <c r="EO10" s="15"/>
      <c r="EP10" s="15"/>
      <c r="EQ10" s="15"/>
      <c r="ER10" s="15"/>
      <c r="ES10" s="15"/>
      <c r="ET10" s="15"/>
      <c r="EU10" s="15"/>
      <c r="EV10" s="15"/>
      <c r="EW10" s="15"/>
      <c r="EX10" s="15"/>
      <c r="EY10" s="15"/>
      <c r="EZ10" s="15"/>
      <c r="FA10" s="15"/>
      <c r="FB10" s="15"/>
      <c r="FC10" s="15"/>
      <c r="FD10" s="15"/>
      <c r="FE10" s="15"/>
      <c r="FF10" s="15"/>
      <c r="FG10" s="15"/>
      <c r="FH10" s="15"/>
      <c r="FI10" s="15"/>
      <c r="FJ10" s="15"/>
      <c r="FK10" s="15"/>
      <c r="FL10" s="15"/>
      <c r="FM10" s="15"/>
      <c r="FN10" s="15"/>
      <c r="FO10" s="15"/>
      <c r="FP10" s="15"/>
      <c r="FQ10" s="15"/>
      <c r="FR10" s="15"/>
      <c r="FS10" s="15"/>
      <c r="FT10" s="15"/>
      <c r="FU10" s="15"/>
      <c r="FV10" s="15"/>
      <c r="FW10" s="15"/>
      <c r="FX10" s="15"/>
      <c r="FY10" s="15"/>
      <c r="FZ10" s="15"/>
      <c r="GA10" s="15"/>
      <c r="GB10" s="15"/>
      <c r="GC10" s="15"/>
      <c r="GD10" s="15"/>
      <c r="GE10" s="15"/>
      <c r="GF10" s="15"/>
      <c r="GG10" s="15"/>
      <c r="GH10" s="15"/>
      <c r="GI10" s="15"/>
      <c r="GJ10" s="15"/>
      <c r="GK10" s="15"/>
      <c r="GL10" s="15"/>
      <c r="GM10" s="15"/>
      <c r="GN10" s="15"/>
      <c r="GO10" s="15"/>
      <c r="GP10" s="15"/>
      <c r="GQ10" s="15"/>
      <c r="GR10" s="15"/>
      <c r="GS10" s="15"/>
      <c r="GT10" s="15"/>
      <c r="GU10" s="15"/>
      <c r="GV10" s="15"/>
      <c r="GW10" s="15"/>
      <c r="GX10" s="15"/>
      <c r="GY10" s="15"/>
      <c r="GZ10" s="15"/>
      <c r="HA10" s="15"/>
      <c r="HB10" s="15"/>
      <c r="HC10" s="15"/>
      <c r="HD10" s="15"/>
      <c r="HE10" s="15"/>
      <c r="HF10" s="15"/>
      <c r="HG10" s="15"/>
      <c r="HH10" s="15"/>
      <c r="HI10" s="15"/>
      <c r="HJ10" s="15"/>
      <c r="HK10" s="15"/>
      <c r="HL10" s="15"/>
      <c r="HM10" s="15"/>
      <c r="HN10" s="15"/>
      <c r="HO10" s="15"/>
      <c r="HP10" s="15"/>
      <c r="HQ10" s="15"/>
      <c r="HR10" s="15"/>
      <c r="HS10" s="15"/>
      <c r="HT10" s="15"/>
      <c r="HU10" s="15"/>
      <c r="HV10" s="15"/>
      <c r="HW10" s="15"/>
      <c r="HX10" s="15"/>
      <c r="HY10" s="15"/>
      <c r="HZ10" s="15"/>
      <c r="IA10" s="15"/>
      <c r="IB10" s="15"/>
      <c r="IC10" s="15"/>
      <c r="ID10" s="15"/>
      <c r="IE10" s="15"/>
    </row>
    <row r="11" spans="1:239" s="1" customFormat="1" ht="11.25" customHeight="1" x14ac:dyDescent="0.25">
      <c r="A11" s="6">
        <v>3</v>
      </c>
      <c r="B11" t="s">
        <v>60</v>
      </c>
      <c r="C11" s="70" t="s">
        <v>33</v>
      </c>
      <c r="D11" s="70" t="s">
        <v>48</v>
      </c>
      <c r="E11" s="1" t="s">
        <v>58</v>
      </c>
      <c r="F11" s="1" t="s">
        <v>153</v>
      </c>
      <c r="G11" s="63">
        <v>44443</v>
      </c>
      <c r="H11" s="5" t="s">
        <v>81</v>
      </c>
      <c r="I11" s="71">
        <v>40000</v>
      </c>
      <c r="J11" s="71">
        <v>1148</v>
      </c>
      <c r="K11" s="71">
        <v>442.65</v>
      </c>
      <c r="L11" s="71">
        <v>1216</v>
      </c>
      <c r="M11" s="71">
        <v>5009</v>
      </c>
      <c r="N11" s="71">
        <v>7815.65</v>
      </c>
      <c r="O11" s="52">
        <f t="shared" si="0"/>
        <v>32184.35</v>
      </c>
      <c r="P11"/>
      <c r="Q11"/>
      <c r="R11"/>
      <c r="S11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5"/>
      <c r="CP11" s="15"/>
      <c r="CQ11" s="15"/>
      <c r="CR11" s="15"/>
      <c r="CS11" s="15"/>
      <c r="CT11" s="15"/>
      <c r="CU11" s="15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15"/>
      <c r="DW11" s="15"/>
      <c r="DX11" s="15"/>
      <c r="DY11" s="15"/>
      <c r="DZ11" s="15"/>
      <c r="EA11" s="15"/>
      <c r="EB11" s="15"/>
      <c r="EC11" s="15"/>
      <c r="ED11" s="15"/>
      <c r="EE11" s="15"/>
      <c r="EF11" s="15"/>
      <c r="EG11" s="15"/>
      <c r="EH11" s="15"/>
      <c r="EI11" s="15"/>
      <c r="EJ11" s="15"/>
      <c r="EK11" s="15"/>
      <c r="EL11" s="15"/>
      <c r="EM11" s="15"/>
      <c r="EN11" s="15"/>
      <c r="EO11" s="15"/>
      <c r="EP11" s="15"/>
      <c r="EQ11" s="15"/>
      <c r="ER11" s="15"/>
      <c r="ES11" s="15"/>
      <c r="ET11" s="15"/>
      <c r="EU11" s="15"/>
      <c r="EV11" s="15"/>
      <c r="EW11" s="15"/>
      <c r="EX11" s="15"/>
      <c r="EY11" s="15"/>
      <c r="EZ11" s="15"/>
      <c r="FA11" s="15"/>
      <c r="FB11" s="15"/>
      <c r="FC11" s="15"/>
      <c r="FD11" s="15"/>
      <c r="FE11" s="15"/>
      <c r="FF11" s="15"/>
      <c r="FG11" s="15"/>
      <c r="FH11" s="15"/>
      <c r="FI11" s="15"/>
      <c r="FJ11" s="15"/>
      <c r="FK11" s="15"/>
      <c r="FL11" s="15"/>
      <c r="FM11" s="15"/>
      <c r="FN11" s="15"/>
      <c r="FO11" s="15"/>
      <c r="FP11" s="15"/>
      <c r="FQ11" s="15"/>
      <c r="FR11" s="15"/>
      <c r="FS11" s="15"/>
      <c r="FT11" s="15"/>
      <c r="FU11" s="15"/>
      <c r="FV11" s="15"/>
      <c r="FW11" s="15"/>
      <c r="FX11" s="15"/>
      <c r="FY11" s="15"/>
      <c r="FZ11" s="15"/>
      <c r="GA11" s="15"/>
      <c r="GB11" s="15"/>
      <c r="GC11" s="15"/>
      <c r="GD11" s="15"/>
      <c r="GE11" s="15"/>
      <c r="GF11" s="15"/>
      <c r="GG11" s="15"/>
      <c r="GH11" s="15"/>
      <c r="GI11" s="15"/>
      <c r="GJ11" s="15"/>
      <c r="GK11" s="15"/>
      <c r="GL11" s="15"/>
      <c r="GM11" s="15"/>
      <c r="GN11" s="15"/>
      <c r="GO11" s="15"/>
      <c r="GP11" s="15"/>
      <c r="GQ11" s="15"/>
      <c r="GR11" s="15"/>
      <c r="GS11" s="15"/>
      <c r="GT11" s="15"/>
      <c r="GU11" s="15"/>
      <c r="GV11" s="15"/>
      <c r="GW11" s="15"/>
      <c r="GX11" s="15"/>
      <c r="GY11" s="15"/>
      <c r="GZ11" s="15"/>
      <c r="HA11" s="15"/>
      <c r="HB11" s="15"/>
      <c r="HC11" s="15"/>
      <c r="HD11" s="15"/>
      <c r="HE11" s="15"/>
      <c r="HF11" s="15"/>
      <c r="HG11" s="15"/>
      <c r="HH11" s="15"/>
      <c r="HI11" s="15"/>
      <c r="HJ11" s="15"/>
      <c r="HK11" s="15"/>
      <c r="HL11" s="15"/>
      <c r="HM11" s="15"/>
      <c r="HN11" s="15"/>
      <c r="HO11" s="15"/>
      <c r="HP11" s="15"/>
      <c r="HQ11" s="15"/>
      <c r="HR11" s="15"/>
      <c r="HS11" s="15"/>
      <c r="HT11" s="15"/>
      <c r="HU11" s="15"/>
      <c r="HV11" s="15"/>
      <c r="HW11" s="15"/>
      <c r="HX11" s="15"/>
      <c r="HY11" s="15"/>
      <c r="HZ11" s="15"/>
      <c r="IA11" s="15"/>
      <c r="IB11" s="15"/>
      <c r="IC11" s="15"/>
      <c r="ID11" s="15"/>
      <c r="IE11" s="15"/>
    </row>
    <row r="12" spans="1:239" ht="12.75" customHeight="1" x14ac:dyDescent="0.25">
      <c r="A12" s="6">
        <v>4</v>
      </c>
      <c r="B12" t="s">
        <v>86</v>
      </c>
      <c r="C12" s="70" t="s">
        <v>151</v>
      </c>
      <c r="D12" s="70" t="s">
        <v>165</v>
      </c>
      <c r="E12" s="3" t="s">
        <v>57</v>
      </c>
      <c r="F12" s="3" t="s">
        <v>153</v>
      </c>
      <c r="G12" s="63">
        <v>44542</v>
      </c>
      <c r="H12" s="5" t="s">
        <v>81</v>
      </c>
      <c r="I12" s="71">
        <v>60000</v>
      </c>
      <c r="J12" s="71">
        <v>1722</v>
      </c>
      <c r="K12" s="71">
        <v>3486.68</v>
      </c>
      <c r="L12" s="71">
        <v>1824</v>
      </c>
      <c r="M12" s="71">
        <v>1775</v>
      </c>
      <c r="N12" s="71">
        <v>8807.68</v>
      </c>
      <c r="O12" s="52">
        <f t="shared" si="0"/>
        <v>51192.32</v>
      </c>
      <c r="P12" s="17"/>
      <c r="Q12" s="17"/>
      <c r="R12" s="17"/>
      <c r="S12" s="17"/>
    </row>
    <row r="13" spans="1:239" s="17" customFormat="1" x14ac:dyDescent="0.25">
      <c r="A13" s="6">
        <v>5</v>
      </c>
      <c r="B13" t="s">
        <v>160</v>
      </c>
      <c r="C13" s="70" t="s">
        <v>159</v>
      </c>
      <c r="D13" s="70" t="s">
        <v>43</v>
      </c>
      <c r="E13" s="8" t="s">
        <v>58</v>
      </c>
      <c r="F13" s="8" t="s">
        <v>153</v>
      </c>
      <c r="G13" s="64">
        <v>44805</v>
      </c>
      <c r="H13" s="32" t="s">
        <v>81</v>
      </c>
      <c r="I13" s="71">
        <v>89500</v>
      </c>
      <c r="J13" s="71">
        <v>2568.65</v>
      </c>
      <c r="K13" s="71">
        <v>9635.51</v>
      </c>
      <c r="L13" s="71">
        <v>2720.8</v>
      </c>
      <c r="M13" s="71">
        <v>25</v>
      </c>
      <c r="N13" s="71">
        <v>14949.96</v>
      </c>
      <c r="O13" s="52">
        <f t="shared" si="0"/>
        <v>74550.040000000008</v>
      </c>
      <c r="R13" s="18"/>
      <c r="S13" s="18"/>
    </row>
    <row r="14" spans="1:239" s="17" customFormat="1" x14ac:dyDescent="0.25">
      <c r="A14" s="6">
        <v>6</v>
      </c>
      <c r="B14" t="s">
        <v>42</v>
      </c>
      <c r="C14" s="70" t="s">
        <v>17</v>
      </c>
      <c r="D14" s="70" t="s">
        <v>43</v>
      </c>
      <c r="E14" s="8" t="s">
        <v>58</v>
      </c>
      <c r="F14" s="8" t="s">
        <v>153</v>
      </c>
      <c r="G14" s="63">
        <v>44244</v>
      </c>
      <c r="H14" s="4" t="s">
        <v>81</v>
      </c>
      <c r="I14" s="71">
        <v>133000</v>
      </c>
      <c r="J14" s="71">
        <v>3817.1</v>
      </c>
      <c r="K14" s="71">
        <v>19074.099999999999</v>
      </c>
      <c r="L14" s="71">
        <v>4043.2</v>
      </c>
      <c r="M14" s="52">
        <v>25939.74</v>
      </c>
      <c r="N14" s="52">
        <v>52874.14</v>
      </c>
      <c r="O14" s="52">
        <f t="shared" si="0"/>
        <v>80125.86</v>
      </c>
      <c r="P14" s="16"/>
      <c r="Q14" s="16"/>
      <c r="R14" s="16"/>
      <c r="S14" s="16"/>
    </row>
    <row r="15" spans="1:239" s="17" customFormat="1" x14ac:dyDescent="0.25">
      <c r="A15" s="6">
        <v>7</v>
      </c>
      <c r="B15" t="s">
        <v>26</v>
      </c>
      <c r="C15" s="70" t="s">
        <v>114</v>
      </c>
      <c r="D15" s="70" t="s">
        <v>168</v>
      </c>
      <c r="E15" s="8" t="s">
        <v>58</v>
      </c>
      <c r="F15" s="8" t="s">
        <v>153</v>
      </c>
      <c r="G15" s="64">
        <v>44276</v>
      </c>
      <c r="H15" s="31" t="s">
        <v>81</v>
      </c>
      <c r="I15" s="71">
        <v>40000</v>
      </c>
      <c r="J15" s="71">
        <v>1148</v>
      </c>
      <c r="K15" s="71">
        <v>442.65</v>
      </c>
      <c r="L15" s="71">
        <v>1216</v>
      </c>
      <c r="M15" s="71">
        <v>2425</v>
      </c>
      <c r="N15" s="71">
        <v>5231.6499999999996</v>
      </c>
      <c r="O15" s="52">
        <f t="shared" si="0"/>
        <v>34768.35</v>
      </c>
      <c r="P15"/>
      <c r="Q15"/>
      <c r="R15"/>
      <c r="S15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6"/>
      <c r="AX15" s="16"/>
      <c r="AY15" s="16"/>
      <c r="AZ15" s="16"/>
      <c r="BA15" s="16"/>
      <c r="BB15" s="16"/>
      <c r="BC15" s="16"/>
      <c r="BD15" s="16"/>
      <c r="BE15" s="16"/>
      <c r="BF15" s="16"/>
      <c r="BG15" s="16"/>
      <c r="BH15" s="16"/>
      <c r="BI15" s="16"/>
      <c r="BJ15" s="16"/>
      <c r="BK15" s="16"/>
      <c r="BL15" s="16"/>
      <c r="BM15" s="16"/>
      <c r="BN15" s="16"/>
      <c r="BO15" s="16"/>
      <c r="BP15" s="16"/>
      <c r="BQ15" s="16"/>
      <c r="BR15" s="16"/>
      <c r="BS15" s="16"/>
      <c r="BT15" s="16"/>
      <c r="BU15" s="16"/>
      <c r="BV15" s="16"/>
      <c r="BW15" s="16"/>
      <c r="BX15" s="16"/>
      <c r="BY15" s="16"/>
      <c r="BZ15" s="16"/>
      <c r="CA15" s="16"/>
      <c r="CB15" s="16"/>
      <c r="CC15" s="16"/>
      <c r="CD15" s="16"/>
      <c r="CE15" s="16"/>
      <c r="CF15" s="16"/>
      <c r="CG15" s="16"/>
      <c r="CH15" s="16"/>
      <c r="CI15" s="16"/>
      <c r="CJ15" s="16"/>
      <c r="CK15" s="16"/>
      <c r="CL15" s="16"/>
      <c r="CM15" s="16"/>
      <c r="CN15" s="16"/>
      <c r="CO15" s="16"/>
      <c r="CP15" s="16"/>
      <c r="CQ15" s="16"/>
      <c r="CR15" s="16"/>
      <c r="CS15" s="16"/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  <c r="EJ15" s="16"/>
      <c r="EK15" s="16"/>
      <c r="EL15" s="16"/>
      <c r="EM15" s="16"/>
      <c r="EN15" s="16"/>
      <c r="EO15" s="16"/>
      <c r="EP15" s="16"/>
      <c r="EQ15" s="16"/>
      <c r="ER15" s="16"/>
      <c r="ES15" s="16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6"/>
      <c r="FF15" s="16"/>
      <c r="FG15" s="16"/>
      <c r="FH15" s="16"/>
      <c r="FI15" s="16"/>
      <c r="FJ15" s="16"/>
      <c r="FK15" s="16"/>
      <c r="FL15" s="16"/>
      <c r="FM15" s="16"/>
      <c r="FN15" s="16"/>
      <c r="FO15" s="16"/>
      <c r="FP15" s="16"/>
      <c r="FQ15" s="16"/>
      <c r="FR15" s="16"/>
      <c r="FS15" s="16"/>
      <c r="FT15" s="16"/>
      <c r="FU15" s="16"/>
      <c r="FV15" s="16"/>
      <c r="FW15" s="16"/>
      <c r="FX15" s="16"/>
      <c r="FY15" s="16"/>
      <c r="FZ15" s="16"/>
      <c r="GA15" s="16"/>
      <c r="GB15" s="16"/>
      <c r="GC15" s="16"/>
      <c r="GD15" s="16"/>
      <c r="GE15" s="16"/>
      <c r="GF15" s="16"/>
      <c r="GG15" s="16"/>
      <c r="GH15" s="16"/>
      <c r="GI15" s="16"/>
      <c r="GJ15" s="16"/>
      <c r="GK15" s="16"/>
      <c r="GL15" s="16"/>
      <c r="GM15" s="16"/>
      <c r="GN15" s="16"/>
      <c r="GO15" s="16"/>
      <c r="GP15" s="16"/>
      <c r="GQ15" s="16"/>
      <c r="GR15" s="16"/>
      <c r="GS15" s="16"/>
      <c r="GT15" s="16"/>
      <c r="GU15" s="16"/>
      <c r="GV15" s="16"/>
      <c r="GW15" s="16"/>
      <c r="GX15" s="16"/>
      <c r="GY15" s="16"/>
      <c r="GZ15" s="16"/>
      <c r="HA15" s="16"/>
      <c r="HB15" s="16"/>
      <c r="HC15" s="16"/>
      <c r="HD15" s="16"/>
      <c r="HE15" s="16"/>
      <c r="HF15" s="16"/>
      <c r="HG15" s="16"/>
      <c r="HH15" s="16"/>
      <c r="HI15" s="16"/>
      <c r="HJ15" s="16"/>
      <c r="HK15" s="16"/>
      <c r="HL15" s="16"/>
      <c r="HM15" s="16"/>
      <c r="HN15" s="16"/>
      <c r="HO15" s="16"/>
      <c r="HP15" s="16"/>
      <c r="HQ15" s="16"/>
      <c r="HR15" s="16"/>
      <c r="HS15" s="16"/>
      <c r="HT15" s="16"/>
      <c r="HU15" s="16"/>
      <c r="HV15" s="16"/>
      <c r="HW15" s="16"/>
      <c r="HX15" s="16"/>
      <c r="HY15" s="16"/>
      <c r="HZ15" s="16"/>
      <c r="IA15" s="16"/>
      <c r="IB15" s="16"/>
      <c r="IC15" s="16"/>
      <c r="ID15" s="16"/>
      <c r="IE15" s="16"/>
    </row>
    <row r="16" spans="1:239" s="16" customFormat="1" x14ac:dyDescent="0.25">
      <c r="A16" s="6">
        <v>8</v>
      </c>
      <c r="B16" t="s">
        <v>61</v>
      </c>
      <c r="C16" s="70" t="s">
        <v>114</v>
      </c>
      <c r="D16" s="70" t="s">
        <v>205</v>
      </c>
      <c r="E16" s="3" t="s">
        <v>57</v>
      </c>
      <c r="F16" s="3" t="s">
        <v>153</v>
      </c>
      <c r="G16" s="63">
        <v>44287</v>
      </c>
      <c r="H16" s="5" t="s">
        <v>81</v>
      </c>
      <c r="I16" s="52">
        <v>44000</v>
      </c>
      <c r="J16" s="52">
        <v>1262.8</v>
      </c>
      <c r="K16" s="52">
        <v>1007.19</v>
      </c>
      <c r="L16" s="52">
        <v>1337.6</v>
      </c>
      <c r="M16" s="52">
        <v>25</v>
      </c>
      <c r="N16" s="52">
        <v>3632.59</v>
      </c>
      <c r="O16" s="52">
        <f t="shared" si="0"/>
        <v>40367.410000000003</v>
      </c>
      <c r="P16" s="15"/>
      <c r="Q16" s="15"/>
      <c r="R16" s="19"/>
      <c r="S16" s="19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7"/>
      <c r="BK16" s="17"/>
      <c r="BL16" s="17"/>
      <c r="BM16" s="17"/>
      <c r="BN16" s="17"/>
      <c r="BO16" s="17"/>
      <c r="BP16" s="17"/>
      <c r="BQ16" s="17"/>
      <c r="BR16" s="17"/>
      <c r="BS16" s="17"/>
      <c r="BT16" s="17"/>
      <c r="BU16" s="17"/>
      <c r="BV16" s="17"/>
      <c r="BW16" s="17"/>
      <c r="BX16" s="17"/>
      <c r="BY16" s="17"/>
      <c r="BZ16" s="17"/>
      <c r="CA16" s="17"/>
      <c r="CB16" s="17"/>
      <c r="CC16" s="17"/>
      <c r="CD16" s="17"/>
      <c r="CE16" s="17"/>
      <c r="CF16" s="17"/>
      <c r="CG16" s="17"/>
      <c r="CH16" s="17"/>
      <c r="CI16" s="17"/>
      <c r="CJ16" s="17"/>
      <c r="CK16" s="17"/>
      <c r="CL16" s="17"/>
      <c r="CM16" s="17"/>
      <c r="CN16" s="17"/>
      <c r="CO16" s="17"/>
      <c r="CP16" s="17"/>
      <c r="CQ16" s="17"/>
      <c r="CR16" s="17"/>
      <c r="CS16" s="17"/>
      <c r="CT16" s="17"/>
      <c r="CU16" s="17"/>
      <c r="CV16" s="17"/>
      <c r="CW16" s="17"/>
      <c r="CX16" s="17"/>
      <c r="CY16" s="17"/>
      <c r="CZ16" s="17"/>
      <c r="DA16" s="17"/>
      <c r="DB16" s="17"/>
      <c r="DC16" s="17"/>
      <c r="DD16" s="17"/>
      <c r="DE16" s="17"/>
      <c r="DF16" s="17"/>
      <c r="DG16" s="17"/>
      <c r="DH16" s="17"/>
      <c r="DI16" s="17"/>
      <c r="DJ16" s="17"/>
      <c r="DK16" s="17"/>
      <c r="DL16" s="17"/>
      <c r="DM16" s="17"/>
      <c r="DN16" s="17"/>
      <c r="DO16" s="17"/>
      <c r="DP16" s="17"/>
      <c r="DQ16" s="17"/>
      <c r="DR16" s="17"/>
      <c r="DS16" s="17"/>
      <c r="DT16" s="17"/>
      <c r="DU16" s="17"/>
      <c r="DV16" s="17"/>
      <c r="DW16" s="17"/>
      <c r="DX16" s="17"/>
      <c r="DY16" s="17"/>
      <c r="DZ16" s="17"/>
      <c r="EA16" s="17"/>
      <c r="EB16" s="17"/>
      <c r="EC16" s="17"/>
      <c r="ED16" s="17"/>
      <c r="EE16" s="17"/>
      <c r="EF16" s="17"/>
      <c r="EG16" s="17"/>
      <c r="EH16" s="17"/>
      <c r="EI16" s="17"/>
      <c r="EJ16" s="17"/>
      <c r="EK16" s="17"/>
      <c r="EL16" s="17"/>
      <c r="EM16" s="17"/>
      <c r="EN16" s="17"/>
      <c r="EO16" s="17"/>
      <c r="EP16" s="17"/>
      <c r="EQ16" s="17"/>
      <c r="ER16" s="17"/>
      <c r="ES16" s="17"/>
      <c r="ET16" s="17"/>
      <c r="EU16" s="17"/>
      <c r="EV16" s="17"/>
      <c r="EW16" s="17"/>
      <c r="EX16" s="17"/>
      <c r="EY16" s="17"/>
      <c r="EZ16" s="17"/>
      <c r="FA16" s="17"/>
      <c r="FB16" s="17"/>
      <c r="FC16" s="17"/>
      <c r="FD16" s="17"/>
      <c r="FE16" s="17"/>
      <c r="FF16" s="17"/>
      <c r="FG16" s="17"/>
      <c r="FH16" s="17"/>
      <c r="FI16" s="17"/>
      <c r="FJ16" s="17"/>
      <c r="FK16" s="17"/>
      <c r="FL16" s="17"/>
      <c r="FM16" s="17"/>
      <c r="FN16" s="17"/>
      <c r="FO16" s="17"/>
      <c r="FP16" s="17"/>
      <c r="FQ16" s="17"/>
      <c r="FR16" s="17"/>
      <c r="FS16" s="17"/>
      <c r="FT16" s="17"/>
      <c r="FU16" s="17"/>
      <c r="FV16" s="17"/>
      <c r="FW16" s="17"/>
      <c r="FX16" s="17"/>
      <c r="FY16" s="17"/>
      <c r="FZ16" s="17"/>
      <c r="GA16" s="17"/>
      <c r="GB16" s="17"/>
      <c r="GC16" s="17"/>
      <c r="GD16" s="17"/>
      <c r="GE16" s="17"/>
      <c r="GF16" s="17"/>
      <c r="GG16" s="17"/>
      <c r="GH16" s="17"/>
      <c r="GI16" s="17"/>
      <c r="GJ16" s="17"/>
      <c r="GK16" s="17"/>
      <c r="GL16" s="17"/>
      <c r="GM16" s="17"/>
      <c r="GN16" s="17"/>
      <c r="GO16" s="17"/>
      <c r="GP16" s="17"/>
      <c r="GQ16" s="17"/>
      <c r="GR16" s="17"/>
      <c r="GS16" s="17"/>
      <c r="GT16" s="17"/>
      <c r="GU16" s="17"/>
      <c r="GV16" s="17"/>
      <c r="GW16" s="17"/>
      <c r="GX16" s="17"/>
      <c r="GY16" s="17"/>
      <c r="GZ16" s="17"/>
      <c r="HA16" s="17"/>
      <c r="HB16" s="17"/>
      <c r="HC16" s="17"/>
      <c r="HD16" s="17"/>
      <c r="HE16" s="17"/>
      <c r="HF16" s="17"/>
      <c r="HG16" s="17"/>
      <c r="HH16" s="17"/>
      <c r="HI16" s="17"/>
      <c r="HJ16" s="17"/>
      <c r="HK16" s="17"/>
      <c r="HL16" s="17"/>
      <c r="HM16" s="17"/>
      <c r="HN16" s="17"/>
      <c r="HO16" s="17"/>
      <c r="HP16" s="17"/>
      <c r="HQ16" s="17"/>
      <c r="HR16" s="17"/>
      <c r="HS16" s="17"/>
      <c r="HT16" s="17"/>
      <c r="HU16" s="17"/>
      <c r="HV16" s="17"/>
      <c r="HW16" s="17"/>
      <c r="HX16" s="17"/>
      <c r="HY16" s="17"/>
      <c r="HZ16" s="17"/>
      <c r="IA16" s="17"/>
      <c r="IB16" s="17"/>
      <c r="IC16" s="17"/>
      <c r="ID16" s="17"/>
      <c r="IE16" s="17"/>
    </row>
    <row r="17" spans="1:671" x14ac:dyDescent="0.25">
      <c r="A17" s="6">
        <v>9</v>
      </c>
      <c r="B17" t="s">
        <v>29</v>
      </c>
      <c r="C17" s="70" t="s">
        <v>41</v>
      </c>
      <c r="D17" s="70" t="s">
        <v>170</v>
      </c>
      <c r="E17" s="3" t="s">
        <v>57</v>
      </c>
      <c r="F17" s="3" t="s">
        <v>153</v>
      </c>
      <c r="G17" s="63">
        <v>44276</v>
      </c>
      <c r="H17" s="5" t="s">
        <v>81</v>
      </c>
      <c r="I17" s="71">
        <v>40000</v>
      </c>
      <c r="J17" s="71">
        <v>1148</v>
      </c>
      <c r="K17" s="71">
        <v>0</v>
      </c>
      <c r="L17" s="71">
        <v>1216</v>
      </c>
      <c r="M17" s="52">
        <v>2101</v>
      </c>
      <c r="N17" s="52">
        <v>4465</v>
      </c>
      <c r="O17" s="52">
        <f>I17-N17</f>
        <v>35535</v>
      </c>
      <c r="P17" s="15"/>
      <c r="Q17" s="15"/>
      <c r="R17" s="15"/>
      <c r="S17" s="15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  <c r="BG17" s="17"/>
      <c r="BH17" s="17"/>
    </row>
    <row r="18" spans="1:671" s="15" customFormat="1" x14ac:dyDescent="0.25">
      <c r="A18" s="6">
        <v>10</v>
      </c>
      <c r="B18" t="s">
        <v>27</v>
      </c>
      <c r="C18" s="70" t="s">
        <v>44</v>
      </c>
      <c r="D18" s="70" t="s">
        <v>28</v>
      </c>
      <c r="E18" s="3" t="s">
        <v>58</v>
      </c>
      <c r="F18" s="3" t="s">
        <v>153</v>
      </c>
      <c r="G18" s="63">
        <v>44276</v>
      </c>
      <c r="H18" s="5" t="s">
        <v>81</v>
      </c>
      <c r="I18" s="71">
        <v>40000</v>
      </c>
      <c r="J18" s="71">
        <v>1148</v>
      </c>
      <c r="K18" s="71">
        <v>204.54</v>
      </c>
      <c r="L18" s="71">
        <v>1216</v>
      </c>
      <c r="M18" s="52">
        <v>3127.88</v>
      </c>
      <c r="N18" s="52">
        <v>5696.42</v>
      </c>
      <c r="O18" s="52">
        <f t="shared" si="0"/>
        <v>34303.58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</row>
    <row r="19" spans="1:671" s="15" customFormat="1" x14ac:dyDescent="0.25">
      <c r="A19" s="6">
        <v>11</v>
      </c>
      <c r="B19" t="s">
        <v>18</v>
      </c>
      <c r="C19" s="70" t="s">
        <v>180</v>
      </c>
      <c r="D19" s="70" t="s">
        <v>167</v>
      </c>
      <c r="E19" s="3" t="s">
        <v>58</v>
      </c>
      <c r="F19" s="3" t="s">
        <v>153</v>
      </c>
      <c r="G19" s="63">
        <v>44245</v>
      </c>
      <c r="H19" s="5" t="s">
        <v>81</v>
      </c>
      <c r="I19" s="52">
        <v>165000</v>
      </c>
      <c r="J19" s="52">
        <v>4735.5</v>
      </c>
      <c r="K19" s="52">
        <v>27394.99</v>
      </c>
      <c r="L19" s="52">
        <v>5016</v>
      </c>
      <c r="M19" s="52">
        <v>25</v>
      </c>
      <c r="N19" s="52">
        <v>37171.49</v>
      </c>
      <c r="O19" s="52">
        <f t="shared" si="0"/>
        <v>127828.51000000001</v>
      </c>
      <c r="R19"/>
      <c r="S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</row>
    <row r="20" spans="1:671" s="15" customFormat="1" x14ac:dyDescent="0.25">
      <c r="A20" s="6">
        <v>12</v>
      </c>
      <c r="B20" t="s">
        <v>19</v>
      </c>
      <c r="C20" s="70" t="s">
        <v>46</v>
      </c>
      <c r="D20" s="70" t="s">
        <v>16</v>
      </c>
      <c r="E20" s="3" t="s">
        <v>58</v>
      </c>
      <c r="F20" s="3" t="s">
        <v>153</v>
      </c>
      <c r="G20" s="63">
        <v>44268</v>
      </c>
      <c r="H20" s="5" t="s">
        <v>81</v>
      </c>
      <c r="I20" s="52">
        <v>133000</v>
      </c>
      <c r="J20" s="52">
        <v>3817.1</v>
      </c>
      <c r="K20" s="71">
        <v>19470.95</v>
      </c>
      <c r="L20" s="52">
        <v>4043.2</v>
      </c>
      <c r="M20" s="52">
        <v>4244.38</v>
      </c>
      <c r="N20" s="52">
        <v>31575.63</v>
      </c>
      <c r="O20" s="52">
        <f t="shared" si="0"/>
        <v>101424.37</v>
      </c>
      <c r="R20"/>
      <c r="S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</row>
    <row r="21" spans="1:671" s="15" customFormat="1" x14ac:dyDescent="0.25">
      <c r="A21" s="6">
        <v>13</v>
      </c>
      <c r="B21" t="s">
        <v>47</v>
      </c>
      <c r="C21" s="70" t="s">
        <v>46</v>
      </c>
      <c r="D21" s="70" t="s">
        <v>48</v>
      </c>
      <c r="E21" s="3" t="s">
        <v>58</v>
      </c>
      <c r="F21" s="3" t="s">
        <v>153</v>
      </c>
      <c r="G21" s="63">
        <v>44242</v>
      </c>
      <c r="H21" s="5" t="s">
        <v>81</v>
      </c>
      <c r="I21" s="52">
        <v>37000</v>
      </c>
      <c r="J21" s="52">
        <v>1061.9000000000001</v>
      </c>
      <c r="K21" s="52">
        <v>19.25</v>
      </c>
      <c r="L21" s="52">
        <v>1124.8</v>
      </c>
      <c r="M21" s="52">
        <v>165</v>
      </c>
      <c r="N21" s="52">
        <v>2370.9499999999998</v>
      </c>
      <c r="O21" s="52">
        <f t="shared" si="0"/>
        <v>34629.050000000003</v>
      </c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</row>
    <row r="22" spans="1:671" s="15" customFormat="1" x14ac:dyDescent="0.25">
      <c r="A22" s="6">
        <v>14</v>
      </c>
      <c r="B22" t="s">
        <v>20</v>
      </c>
      <c r="C22" s="70" t="s">
        <v>181</v>
      </c>
      <c r="D22" s="70" t="s">
        <v>43</v>
      </c>
      <c r="E22" s="3" t="s">
        <v>58</v>
      </c>
      <c r="F22" s="3" t="s">
        <v>153</v>
      </c>
      <c r="G22" s="63">
        <v>44268</v>
      </c>
      <c r="H22" s="5" t="s">
        <v>81</v>
      </c>
      <c r="I22" s="52">
        <v>75000</v>
      </c>
      <c r="J22" s="52">
        <v>2152.5</v>
      </c>
      <c r="K22" s="52">
        <v>6309.38</v>
      </c>
      <c r="L22" s="52">
        <v>2280</v>
      </c>
      <c r="M22" s="52">
        <v>275</v>
      </c>
      <c r="N22" s="52">
        <v>11016.88</v>
      </c>
      <c r="O22" s="52">
        <f t="shared" si="0"/>
        <v>63983.12</v>
      </c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</row>
    <row r="23" spans="1:671" s="15" customFormat="1" x14ac:dyDescent="0.25">
      <c r="A23" s="6">
        <v>15</v>
      </c>
      <c r="B23" t="s">
        <v>15</v>
      </c>
      <c r="C23" s="70" t="s">
        <v>49</v>
      </c>
      <c r="D23" s="70" t="s">
        <v>16</v>
      </c>
      <c r="E23" s="3" t="s">
        <v>58</v>
      </c>
      <c r="F23" s="3" t="s">
        <v>153</v>
      </c>
      <c r="G23" s="63">
        <v>44256</v>
      </c>
      <c r="H23" s="5" t="s">
        <v>81</v>
      </c>
      <c r="I23" s="52">
        <v>133000</v>
      </c>
      <c r="J23" s="52">
        <v>3817.1</v>
      </c>
      <c r="K23" s="52">
        <v>0</v>
      </c>
      <c r="L23" s="52">
        <v>4043.2</v>
      </c>
      <c r="M23" s="52">
        <v>25</v>
      </c>
      <c r="N23" s="52">
        <v>7885.3</v>
      </c>
      <c r="O23" s="52">
        <f t="shared" si="0"/>
        <v>125114.7</v>
      </c>
      <c r="P23" s="16"/>
      <c r="Q23" s="16"/>
      <c r="R23" s="17"/>
      <c r="S23" s="17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</row>
    <row r="24" spans="1:671" ht="18" customHeight="1" x14ac:dyDescent="0.25">
      <c r="A24" s="6">
        <v>16</v>
      </c>
      <c r="B24" t="s">
        <v>142</v>
      </c>
      <c r="C24" s="70" t="s">
        <v>156</v>
      </c>
      <c r="D24" s="70" t="s">
        <v>157</v>
      </c>
      <c r="E24" s="3" t="s">
        <v>58</v>
      </c>
      <c r="F24" s="3" t="s">
        <v>153</v>
      </c>
      <c r="G24" s="63">
        <v>44713</v>
      </c>
      <c r="H24" s="2" t="s">
        <v>81</v>
      </c>
      <c r="I24" s="52">
        <v>40000</v>
      </c>
      <c r="J24" s="52">
        <v>1148</v>
      </c>
      <c r="K24" s="52">
        <v>442.65</v>
      </c>
      <c r="L24" s="52">
        <v>1216</v>
      </c>
      <c r="M24" s="52">
        <v>25</v>
      </c>
      <c r="N24" s="52">
        <v>2831.65</v>
      </c>
      <c r="O24" s="52">
        <f t="shared" si="0"/>
        <v>37168.35</v>
      </c>
      <c r="P24" s="17"/>
      <c r="Q24" s="17"/>
      <c r="R24" s="17"/>
      <c r="S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7"/>
      <c r="BK24" s="17"/>
      <c r="BL24" s="17"/>
      <c r="BM24" s="17"/>
      <c r="BN24" s="17"/>
      <c r="BO24" s="17"/>
      <c r="BP24" s="17"/>
      <c r="BQ24" s="17"/>
      <c r="BR24" s="17"/>
      <c r="BS24" s="17"/>
      <c r="BT24" s="17"/>
      <c r="BU24" s="17"/>
      <c r="BV24" s="17"/>
      <c r="BW24" s="17"/>
      <c r="BX24" s="17"/>
      <c r="BY24" s="17"/>
      <c r="BZ24" s="17"/>
      <c r="CA24" s="17"/>
      <c r="CB24" s="17"/>
      <c r="CC24" s="17"/>
      <c r="CD24" s="17"/>
      <c r="CE24" s="17"/>
      <c r="CF24" s="17"/>
      <c r="CG24" s="17"/>
      <c r="CH24" s="17"/>
      <c r="CI24" s="17"/>
      <c r="CJ24" s="17"/>
      <c r="CK24" s="17"/>
      <c r="CL24" s="17"/>
      <c r="CM24" s="17"/>
      <c r="CN24" s="17"/>
      <c r="CO24" s="17"/>
      <c r="CP24" s="17"/>
      <c r="CQ24" s="17"/>
      <c r="CR24" s="17"/>
      <c r="CS24" s="17"/>
      <c r="CT24" s="17"/>
      <c r="CU24" s="17"/>
      <c r="CV24" s="17"/>
      <c r="CW24" s="17"/>
      <c r="CX24" s="17"/>
      <c r="CY24" s="17"/>
      <c r="CZ24" s="17"/>
      <c r="DA24" s="17"/>
      <c r="DB24" s="17"/>
      <c r="DC24" s="17"/>
      <c r="DD24" s="17"/>
      <c r="DE24" s="17"/>
      <c r="DF24" s="17"/>
      <c r="DG24" s="17"/>
      <c r="DH24" s="17"/>
      <c r="DI24" s="17"/>
      <c r="DJ24" s="17"/>
      <c r="DK24" s="17"/>
      <c r="DL24" s="17"/>
      <c r="DM24" s="17"/>
      <c r="DN24" s="17"/>
      <c r="DO24" s="17"/>
      <c r="DP24" s="17"/>
      <c r="DQ24" s="17"/>
      <c r="DR24" s="17"/>
      <c r="DS24" s="17"/>
      <c r="DT24" s="17"/>
      <c r="DU24" s="17"/>
      <c r="DV24" s="17"/>
      <c r="DW24" s="17"/>
      <c r="DX24" s="17"/>
      <c r="DY24" s="17"/>
      <c r="DZ24" s="17"/>
      <c r="EA24" s="17"/>
      <c r="EB24" s="17"/>
      <c r="EC24" s="17"/>
      <c r="ED24" s="17"/>
      <c r="EE24" s="17"/>
      <c r="EF24" s="17"/>
      <c r="EG24" s="17"/>
      <c r="EH24" s="17"/>
      <c r="EI24" s="17"/>
      <c r="EJ24" s="17"/>
      <c r="EK24" s="17"/>
      <c r="EL24" s="17"/>
      <c r="EM24" s="17"/>
      <c r="EN24" s="17"/>
      <c r="EO24" s="17"/>
      <c r="EP24" s="17"/>
      <c r="EQ24" s="17"/>
      <c r="ER24" s="17"/>
      <c r="ES24" s="17"/>
      <c r="ET24" s="17"/>
      <c r="EU24" s="17"/>
      <c r="EV24" s="17"/>
      <c r="EW24" s="17"/>
      <c r="EX24" s="17"/>
      <c r="EY24" s="17"/>
      <c r="EZ24" s="17"/>
      <c r="FA24" s="17"/>
      <c r="FB24" s="17"/>
      <c r="FC24" s="17"/>
      <c r="FD24" s="17"/>
      <c r="FE24" s="17"/>
      <c r="FF24" s="17"/>
      <c r="FG24" s="17"/>
      <c r="FH24" s="17"/>
      <c r="FI24" s="17"/>
      <c r="FJ24" s="17"/>
      <c r="FK24" s="17"/>
      <c r="FL24" s="17"/>
      <c r="FM24" s="17"/>
      <c r="FN24" s="17"/>
      <c r="FO24" s="17"/>
      <c r="FP24" s="17"/>
      <c r="FQ24" s="17"/>
      <c r="FR24" s="17"/>
      <c r="FS24" s="17"/>
      <c r="FT24" s="17"/>
      <c r="FU24" s="17"/>
    </row>
    <row r="25" spans="1:671" s="16" customFormat="1" x14ac:dyDescent="0.25">
      <c r="A25" s="6">
        <v>17</v>
      </c>
      <c r="B25" t="s">
        <v>62</v>
      </c>
      <c r="C25" s="70" t="s">
        <v>68</v>
      </c>
      <c r="D25" s="70" t="s">
        <v>16</v>
      </c>
      <c r="E25" s="8" t="s">
        <v>58</v>
      </c>
      <c r="F25" s="8" t="s">
        <v>153</v>
      </c>
      <c r="G25" s="64">
        <v>44348</v>
      </c>
      <c r="H25" s="5" t="s">
        <v>81</v>
      </c>
      <c r="I25" s="52">
        <v>110000</v>
      </c>
      <c r="J25" s="52">
        <v>3157</v>
      </c>
      <c r="K25" s="52">
        <v>14457.62</v>
      </c>
      <c r="L25" s="52">
        <v>3344</v>
      </c>
      <c r="M25" s="52">
        <v>25</v>
      </c>
      <c r="N25" s="52">
        <v>20983.62</v>
      </c>
      <c r="O25" s="52">
        <f t="shared" si="0"/>
        <v>89016.38</v>
      </c>
      <c r="P25"/>
      <c r="Q25"/>
      <c r="R25"/>
      <c r="S25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</row>
    <row r="26" spans="1:671" ht="12.75" customHeight="1" x14ac:dyDescent="0.25">
      <c r="A26" s="6">
        <v>18</v>
      </c>
      <c r="B26" t="s">
        <v>30</v>
      </c>
      <c r="C26" s="70" t="s">
        <v>50</v>
      </c>
      <c r="D26" s="70" t="s">
        <v>31</v>
      </c>
      <c r="E26" s="3" t="s">
        <v>58</v>
      </c>
      <c r="F26" s="3" t="s">
        <v>153</v>
      </c>
      <c r="G26" s="63">
        <v>44286</v>
      </c>
      <c r="H26" s="5" t="s">
        <v>81</v>
      </c>
      <c r="I26" s="52">
        <v>50000</v>
      </c>
      <c r="J26" s="52">
        <v>1435</v>
      </c>
      <c r="K26" s="52">
        <v>1854</v>
      </c>
      <c r="L26" s="52">
        <v>1520</v>
      </c>
      <c r="M26" s="52">
        <v>125</v>
      </c>
      <c r="N26" s="52">
        <v>4934</v>
      </c>
      <c r="O26" s="52">
        <f t="shared" si="0"/>
        <v>45066</v>
      </c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ID26" s="20"/>
      <c r="IE26" s="20"/>
    </row>
    <row r="27" spans="1:671" s="15" customFormat="1" ht="15.75" x14ac:dyDescent="0.25">
      <c r="A27" s="6">
        <v>19</v>
      </c>
      <c r="B27" t="s">
        <v>59</v>
      </c>
      <c r="C27" s="70" t="s">
        <v>50</v>
      </c>
      <c r="D27" s="70" t="s">
        <v>31</v>
      </c>
      <c r="E27" s="3" t="s">
        <v>57</v>
      </c>
      <c r="F27" s="3" t="s">
        <v>153</v>
      </c>
      <c r="G27" s="63">
        <v>44256</v>
      </c>
      <c r="H27" s="5" t="s">
        <v>81</v>
      </c>
      <c r="I27" s="71">
        <v>44000</v>
      </c>
      <c r="J27" s="71">
        <v>1262.8</v>
      </c>
      <c r="K27" s="71">
        <v>1007.19</v>
      </c>
      <c r="L27" s="71">
        <v>1337.6</v>
      </c>
      <c r="M27" s="52">
        <v>11705.21</v>
      </c>
      <c r="N27" s="52">
        <v>15312.8</v>
      </c>
      <c r="O27" s="52">
        <f t="shared" si="0"/>
        <v>28687.200000000001</v>
      </c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 s="20"/>
      <c r="IE27" s="20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  <c r="IT27"/>
      <c r="IU27"/>
      <c r="IV27"/>
      <c r="IW27"/>
      <c r="IX27"/>
      <c r="IY27"/>
      <c r="IZ27"/>
      <c r="JA27"/>
      <c r="JB27"/>
      <c r="JC27"/>
      <c r="JD27"/>
      <c r="JE27"/>
      <c r="JF27"/>
      <c r="JG27"/>
      <c r="JH27"/>
      <c r="JI27"/>
      <c r="JJ27"/>
      <c r="JK27"/>
      <c r="JL27"/>
      <c r="JM27"/>
      <c r="JN27"/>
      <c r="JO27"/>
      <c r="JP27"/>
      <c r="JQ27"/>
      <c r="JR27"/>
      <c r="JS27"/>
      <c r="JT27"/>
      <c r="JU27"/>
      <c r="JV27"/>
      <c r="JW27"/>
      <c r="JX27"/>
      <c r="JY27"/>
      <c r="JZ27"/>
      <c r="KA27"/>
      <c r="KB27"/>
      <c r="KC27"/>
      <c r="KD27"/>
      <c r="KE27"/>
      <c r="KF27"/>
      <c r="KG27"/>
      <c r="KH27"/>
      <c r="KI27"/>
      <c r="KJ27"/>
      <c r="KK27"/>
      <c r="KL27"/>
      <c r="KM27"/>
      <c r="KN27"/>
      <c r="KO27"/>
      <c r="KP27"/>
      <c r="KQ27"/>
      <c r="KR27"/>
      <c r="KS27"/>
      <c r="KT27"/>
      <c r="KU27"/>
      <c r="KV27"/>
      <c r="KW27"/>
      <c r="KX27"/>
      <c r="KY27"/>
      <c r="KZ27"/>
      <c r="LA27"/>
      <c r="LB27"/>
      <c r="LC27"/>
      <c r="LD27"/>
      <c r="LE27"/>
      <c r="LF27"/>
      <c r="LG27"/>
      <c r="LH27"/>
      <c r="LI27"/>
      <c r="LJ27"/>
      <c r="LK27"/>
      <c r="LL27"/>
      <c r="LM27"/>
      <c r="LN27"/>
      <c r="LO27"/>
      <c r="LP27"/>
      <c r="LQ27"/>
      <c r="LR27"/>
      <c r="LS27"/>
      <c r="LT27"/>
      <c r="LU27"/>
      <c r="LV27"/>
      <c r="LW27"/>
      <c r="LX27"/>
      <c r="LY27"/>
      <c r="LZ27"/>
      <c r="MA27"/>
      <c r="MB27"/>
      <c r="MC27"/>
      <c r="MD27"/>
      <c r="ME27"/>
      <c r="MF27"/>
      <c r="MG27"/>
      <c r="MH27"/>
      <c r="MI27"/>
      <c r="MJ27"/>
      <c r="MK27"/>
      <c r="ML27"/>
      <c r="MM27"/>
      <c r="MN27"/>
      <c r="MO27"/>
      <c r="MP27"/>
      <c r="MQ27"/>
      <c r="MR27"/>
      <c r="MS27"/>
      <c r="MT27"/>
      <c r="MU27"/>
      <c r="MV27"/>
      <c r="MW27"/>
      <c r="MX27"/>
      <c r="MY27"/>
      <c r="MZ27"/>
      <c r="NA27"/>
      <c r="NB27"/>
      <c r="NC27"/>
      <c r="ND27"/>
      <c r="NE27"/>
      <c r="NF27"/>
      <c r="NG27"/>
      <c r="NH27"/>
      <c r="NI27"/>
      <c r="NJ27"/>
      <c r="NK27"/>
      <c r="NL27"/>
      <c r="NM27"/>
      <c r="NN27"/>
      <c r="NO27"/>
      <c r="NP27"/>
      <c r="NQ27"/>
      <c r="NR27"/>
      <c r="NS27"/>
      <c r="NT27"/>
      <c r="NU27"/>
      <c r="NV27"/>
      <c r="NW27"/>
      <c r="NX27"/>
      <c r="NY27"/>
      <c r="NZ27"/>
      <c r="OA27"/>
      <c r="OB27"/>
      <c r="OC27"/>
      <c r="OD27"/>
      <c r="OE27"/>
      <c r="OF27"/>
      <c r="OG27"/>
      <c r="OH27"/>
      <c r="OI27"/>
      <c r="OJ27"/>
      <c r="OK27"/>
      <c r="OL27"/>
      <c r="OM27"/>
      <c r="ON27"/>
      <c r="OO27"/>
      <c r="OP27"/>
      <c r="OQ27"/>
      <c r="OR27"/>
      <c r="OS27"/>
      <c r="OT27"/>
      <c r="OU27"/>
      <c r="OV27"/>
      <c r="OW27"/>
      <c r="OX27"/>
      <c r="OY27"/>
      <c r="OZ27"/>
      <c r="PA27"/>
      <c r="PB27"/>
      <c r="PC27"/>
      <c r="PD27"/>
      <c r="PE27"/>
      <c r="PF27"/>
      <c r="PG27"/>
      <c r="PH27"/>
      <c r="PI27"/>
      <c r="PJ27"/>
      <c r="PK27"/>
      <c r="PL27"/>
      <c r="PM27"/>
      <c r="PN27"/>
      <c r="PO27"/>
      <c r="PP27"/>
      <c r="PQ27"/>
      <c r="PR27"/>
      <c r="PS27"/>
      <c r="PT27"/>
      <c r="PU27"/>
      <c r="PV27"/>
      <c r="PW27"/>
      <c r="PX27"/>
      <c r="PY27"/>
      <c r="PZ27"/>
      <c r="QA27"/>
      <c r="QB27"/>
      <c r="QC27"/>
      <c r="QD27"/>
      <c r="QE27"/>
      <c r="QF27"/>
      <c r="QG27"/>
      <c r="QH27"/>
      <c r="QI27"/>
      <c r="QJ27"/>
      <c r="QK27"/>
      <c r="QL27"/>
      <c r="QM27"/>
      <c r="QN27"/>
      <c r="QO27"/>
      <c r="QP27"/>
      <c r="QQ27"/>
      <c r="QR27"/>
      <c r="QS27"/>
      <c r="QT27"/>
      <c r="QU27"/>
      <c r="QV27"/>
      <c r="QW27"/>
      <c r="QX27"/>
      <c r="QY27"/>
      <c r="QZ27"/>
      <c r="RA27"/>
      <c r="RB27"/>
      <c r="RC27"/>
      <c r="RD27"/>
      <c r="RE27"/>
      <c r="RF27"/>
      <c r="RG27"/>
      <c r="RH27"/>
      <c r="RI27"/>
      <c r="RJ27"/>
      <c r="RK27"/>
      <c r="RL27"/>
      <c r="RM27"/>
      <c r="RN27"/>
      <c r="RO27"/>
      <c r="RP27"/>
      <c r="RQ27"/>
      <c r="RR27"/>
      <c r="RS27"/>
      <c r="RT27"/>
      <c r="RU27"/>
      <c r="RV27"/>
      <c r="RW27"/>
      <c r="RX27"/>
      <c r="RY27"/>
      <c r="RZ27"/>
      <c r="SA27"/>
      <c r="SB27"/>
      <c r="SC27"/>
      <c r="SD27"/>
      <c r="SE27"/>
      <c r="SF27"/>
      <c r="SG27"/>
      <c r="SH27"/>
      <c r="SI27"/>
      <c r="SJ27"/>
      <c r="SK27"/>
      <c r="SL27"/>
      <c r="SM27"/>
      <c r="SN27"/>
      <c r="SO27"/>
      <c r="SP27"/>
      <c r="SQ27"/>
      <c r="SR27"/>
      <c r="SS27"/>
      <c r="ST27"/>
      <c r="SU27"/>
      <c r="SV27"/>
      <c r="SW27"/>
      <c r="SX27"/>
      <c r="SY27"/>
      <c r="SZ27"/>
      <c r="TA27"/>
      <c r="TB27"/>
      <c r="TC27"/>
      <c r="TD27"/>
      <c r="TE27"/>
      <c r="TF27"/>
      <c r="TG27"/>
      <c r="TH27"/>
      <c r="TI27"/>
      <c r="TJ27"/>
      <c r="TK27"/>
      <c r="TL27"/>
      <c r="TM27"/>
      <c r="TN27"/>
      <c r="TO27"/>
      <c r="TP27"/>
      <c r="TQ27"/>
      <c r="TR27"/>
      <c r="TS27"/>
      <c r="TT27"/>
      <c r="TU27"/>
      <c r="TV27"/>
      <c r="TW27"/>
      <c r="TX27"/>
      <c r="TY27"/>
      <c r="TZ27"/>
      <c r="UA27"/>
      <c r="UB27"/>
      <c r="UC27"/>
      <c r="UD27"/>
      <c r="UE27"/>
      <c r="UF27"/>
      <c r="UG27"/>
      <c r="UH27"/>
      <c r="UI27"/>
      <c r="UJ27"/>
      <c r="UK27"/>
      <c r="UL27"/>
      <c r="UM27"/>
      <c r="UN27"/>
      <c r="UO27"/>
      <c r="UP27"/>
      <c r="UQ27"/>
      <c r="UR27"/>
      <c r="US27"/>
      <c r="UT27"/>
      <c r="UU27"/>
      <c r="UV27"/>
      <c r="UW27"/>
      <c r="UX27"/>
      <c r="UY27"/>
      <c r="UZ27"/>
      <c r="VA27"/>
      <c r="VB27"/>
      <c r="VC27"/>
      <c r="VD27"/>
      <c r="VE27"/>
      <c r="VF27"/>
      <c r="VG27"/>
      <c r="VH27"/>
      <c r="VI27"/>
      <c r="VJ27"/>
      <c r="VK27"/>
      <c r="VL27"/>
      <c r="VM27"/>
      <c r="VN27"/>
      <c r="VO27"/>
      <c r="VP27"/>
      <c r="VQ27"/>
      <c r="VR27"/>
      <c r="VS27"/>
      <c r="VT27"/>
      <c r="VU27"/>
      <c r="VV27"/>
      <c r="VW27"/>
      <c r="VX27"/>
      <c r="VY27"/>
      <c r="VZ27"/>
      <c r="WA27"/>
      <c r="WB27"/>
      <c r="WC27"/>
      <c r="WD27"/>
      <c r="WE27"/>
      <c r="WF27"/>
      <c r="WG27"/>
      <c r="WH27"/>
      <c r="WI27"/>
      <c r="WJ27"/>
      <c r="WK27"/>
      <c r="WL27"/>
      <c r="WM27"/>
      <c r="WN27"/>
      <c r="WO27"/>
      <c r="WP27"/>
      <c r="WQ27"/>
      <c r="WR27"/>
      <c r="WS27"/>
      <c r="WT27"/>
      <c r="WU27"/>
      <c r="WV27"/>
      <c r="WW27"/>
      <c r="WX27"/>
      <c r="WY27"/>
      <c r="WZ27"/>
      <c r="XA27"/>
      <c r="XB27"/>
      <c r="XC27"/>
      <c r="XD27"/>
      <c r="XE27"/>
      <c r="XF27"/>
      <c r="XG27"/>
      <c r="XH27"/>
      <c r="XI27"/>
      <c r="XJ27"/>
      <c r="XK27"/>
      <c r="XL27"/>
      <c r="XM27"/>
      <c r="XN27"/>
      <c r="XO27"/>
      <c r="XP27"/>
      <c r="XQ27"/>
      <c r="XR27"/>
      <c r="XS27"/>
      <c r="XT27"/>
      <c r="XU27"/>
      <c r="XV27"/>
      <c r="XW27"/>
      <c r="XX27"/>
      <c r="XY27"/>
      <c r="XZ27"/>
      <c r="YA27"/>
      <c r="YB27"/>
      <c r="YC27"/>
      <c r="YD27"/>
      <c r="YE27"/>
      <c r="YF27"/>
      <c r="YG27"/>
      <c r="YH27"/>
      <c r="YI27"/>
      <c r="YJ27"/>
      <c r="YK27"/>
      <c r="YL27"/>
      <c r="YM27"/>
      <c r="YN27"/>
      <c r="YO27"/>
      <c r="YP27"/>
      <c r="YQ27"/>
      <c r="YR27"/>
      <c r="YS27"/>
      <c r="YT27"/>
      <c r="YU27"/>
    </row>
    <row r="28" spans="1:671" ht="18" customHeight="1" x14ac:dyDescent="0.25">
      <c r="A28" s="6">
        <v>20</v>
      </c>
      <c r="B28" t="s">
        <v>75</v>
      </c>
      <c r="C28" s="70" t="s">
        <v>87</v>
      </c>
      <c r="D28" s="70" t="s">
        <v>144</v>
      </c>
      <c r="E28" s="3" t="s">
        <v>57</v>
      </c>
      <c r="F28" s="3" t="s">
        <v>153</v>
      </c>
      <c r="G28" s="63">
        <v>44440</v>
      </c>
      <c r="H28" s="5" t="s">
        <v>81</v>
      </c>
      <c r="I28" s="52">
        <v>165000</v>
      </c>
      <c r="J28" s="52">
        <v>4735.5</v>
      </c>
      <c r="K28" s="52">
        <v>27394.99</v>
      </c>
      <c r="L28" s="52">
        <v>5016</v>
      </c>
      <c r="M28" s="52">
        <v>25</v>
      </c>
      <c r="N28" s="52">
        <v>37171.49</v>
      </c>
      <c r="O28" s="52">
        <f t="shared" si="0"/>
        <v>127828.51000000001</v>
      </c>
      <c r="P28" s="48"/>
      <c r="Q28" s="48"/>
      <c r="R28" s="48"/>
      <c r="S28" s="48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ID28" s="20"/>
      <c r="IE28" s="20"/>
    </row>
    <row r="29" spans="1:671" ht="12.75" customHeight="1" x14ac:dyDescent="0.25">
      <c r="A29" s="6">
        <v>21</v>
      </c>
      <c r="B29" t="s">
        <v>69</v>
      </c>
      <c r="C29" s="70" t="s">
        <v>74</v>
      </c>
      <c r="D29" s="70" t="s">
        <v>198</v>
      </c>
      <c r="E29" s="1" t="s">
        <v>57</v>
      </c>
      <c r="F29" s="1" t="s">
        <v>153</v>
      </c>
      <c r="G29" s="63">
        <v>44317</v>
      </c>
      <c r="H29" s="5" t="s">
        <v>81</v>
      </c>
      <c r="I29" s="52">
        <v>32000</v>
      </c>
      <c r="J29" s="52">
        <v>918.4</v>
      </c>
      <c r="K29" s="52">
        <v>0</v>
      </c>
      <c r="L29" s="52">
        <v>972.8</v>
      </c>
      <c r="M29" s="52">
        <v>175</v>
      </c>
      <c r="N29" s="52">
        <v>2066.1999999999998</v>
      </c>
      <c r="O29" s="52">
        <f t="shared" si="0"/>
        <v>29933.8</v>
      </c>
      <c r="P29" s="17"/>
      <c r="Q29" s="17"/>
      <c r="R29" s="17"/>
      <c r="S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7"/>
      <c r="BK29" s="17"/>
      <c r="BL29" s="17"/>
      <c r="BM29" s="17"/>
      <c r="BN29" s="17"/>
      <c r="BO29" s="17"/>
      <c r="BP29" s="17"/>
      <c r="BQ29" s="17"/>
      <c r="BR29" s="17"/>
      <c r="BS29" s="17"/>
      <c r="BT29" s="17"/>
      <c r="BU29" s="17"/>
    </row>
    <row r="30" spans="1:671" ht="15.75" x14ac:dyDescent="0.25">
      <c r="A30" s="6">
        <v>22</v>
      </c>
      <c r="B30" t="s">
        <v>70</v>
      </c>
      <c r="C30" s="70" t="s">
        <v>74</v>
      </c>
      <c r="D30" s="70" t="s">
        <v>198</v>
      </c>
      <c r="E30" s="1" t="s">
        <v>57</v>
      </c>
      <c r="F30" s="1" t="s">
        <v>153</v>
      </c>
      <c r="G30" s="63">
        <v>44318</v>
      </c>
      <c r="H30" s="5" t="s">
        <v>81</v>
      </c>
      <c r="I30" s="52">
        <v>32000</v>
      </c>
      <c r="J30" s="52">
        <v>918.4</v>
      </c>
      <c r="K30" s="52">
        <v>0</v>
      </c>
      <c r="L30" s="52">
        <v>972.8</v>
      </c>
      <c r="M30" s="52">
        <v>25</v>
      </c>
      <c r="N30" s="52">
        <v>1916.2</v>
      </c>
      <c r="O30" s="52">
        <f t="shared" si="0"/>
        <v>30083.8</v>
      </c>
      <c r="P30" s="17"/>
      <c r="Q30" s="17"/>
      <c r="R30" s="17"/>
      <c r="S30" s="17"/>
      <c r="T30" s="48"/>
      <c r="U30" s="48"/>
      <c r="V30" s="48"/>
      <c r="W30" s="48"/>
      <c r="X30" s="48"/>
      <c r="Y30" s="48"/>
      <c r="Z30" s="48"/>
      <c r="AA30" s="48"/>
      <c r="AB30" s="48"/>
      <c r="AC30" s="48"/>
      <c r="AD30" s="48"/>
      <c r="AE30" s="48"/>
      <c r="AF30" s="48"/>
      <c r="AG30" s="48"/>
      <c r="AH30" s="48"/>
      <c r="AI30" s="48"/>
      <c r="AJ30" s="48"/>
      <c r="AK30" s="48"/>
      <c r="AL30" s="48"/>
      <c r="AM30" s="48"/>
      <c r="AN30" s="48"/>
      <c r="AO30" s="48"/>
      <c r="AP30" s="48"/>
      <c r="AW30" s="20"/>
      <c r="AX30" s="20"/>
      <c r="AY30" s="20"/>
      <c r="AZ30" s="20"/>
      <c r="BA30" s="20"/>
      <c r="BB30" s="20"/>
      <c r="BC30" s="20"/>
      <c r="BD30" s="20"/>
      <c r="BE30" s="20"/>
      <c r="BF30" s="20"/>
      <c r="BG30" s="20"/>
      <c r="BH30" s="20"/>
      <c r="BI30" s="20"/>
      <c r="BJ30" s="20"/>
      <c r="BK30" s="20"/>
      <c r="BL30" s="20"/>
      <c r="BM30" s="20"/>
      <c r="BN30" s="20"/>
      <c r="BO30" s="20"/>
      <c r="BP30" s="20"/>
      <c r="BQ30" s="20"/>
      <c r="BR30" s="20"/>
      <c r="BS30" s="20"/>
      <c r="BT30" s="20"/>
      <c r="BU30" s="20"/>
      <c r="BV30" s="20"/>
      <c r="BW30" s="20"/>
      <c r="BX30" s="20"/>
      <c r="BY30" s="20"/>
      <c r="BZ30" s="20"/>
      <c r="CA30" s="20"/>
      <c r="CB30" s="20"/>
      <c r="CC30" s="20"/>
      <c r="CD30" s="20"/>
      <c r="CE30" s="20"/>
      <c r="CF30" s="20"/>
      <c r="CG30" s="20"/>
      <c r="CH30" s="20"/>
      <c r="CI30" s="20"/>
      <c r="CJ30" s="20"/>
      <c r="CK30" s="20"/>
      <c r="CL30" s="20"/>
      <c r="CM30" s="20"/>
      <c r="CN30" s="20"/>
      <c r="CO30" s="20"/>
      <c r="CP30" s="20"/>
      <c r="CQ30" s="20"/>
      <c r="CR30" s="20"/>
      <c r="CS30" s="20"/>
      <c r="CT30" s="20"/>
      <c r="CU30" s="20"/>
      <c r="CV30" s="20"/>
      <c r="CW30" s="20"/>
      <c r="CX30" s="20"/>
      <c r="CY30" s="20"/>
      <c r="CZ30" s="20"/>
      <c r="DA30" s="20"/>
      <c r="DB30" s="20"/>
      <c r="DC30" s="20"/>
      <c r="DD30" s="20"/>
      <c r="DE30" s="20"/>
      <c r="DF30" s="20"/>
      <c r="DG30" s="20"/>
      <c r="DH30" s="20"/>
      <c r="DI30" s="20"/>
      <c r="DJ30" s="20"/>
      <c r="DK30" s="20"/>
      <c r="DL30" s="20"/>
      <c r="DM30" s="20"/>
      <c r="DN30" s="20"/>
      <c r="DO30" s="20"/>
      <c r="DP30" s="20"/>
      <c r="DQ30" s="20"/>
      <c r="DR30" s="20"/>
      <c r="DS30" s="20"/>
      <c r="DT30" s="20"/>
      <c r="DU30" s="20"/>
      <c r="DV30" s="20"/>
      <c r="DW30" s="20"/>
      <c r="DX30" s="20"/>
      <c r="DY30" s="20"/>
      <c r="DZ30" s="20"/>
      <c r="EA30" s="20"/>
      <c r="EB30" s="20"/>
      <c r="EC30" s="20"/>
      <c r="ED30" s="20"/>
      <c r="EE30" s="20"/>
      <c r="EF30" s="20"/>
      <c r="EG30" s="20"/>
      <c r="EH30" s="20"/>
      <c r="EI30" s="20"/>
      <c r="EJ30" s="20"/>
      <c r="EK30" s="20"/>
      <c r="EL30" s="20"/>
      <c r="EM30" s="20"/>
      <c r="EN30" s="20"/>
      <c r="EO30" s="20"/>
      <c r="EP30" s="20"/>
      <c r="EQ30" s="20"/>
      <c r="ER30" s="20"/>
      <c r="ES30" s="20"/>
      <c r="ET30" s="20"/>
      <c r="EU30" s="20"/>
      <c r="EV30" s="20"/>
      <c r="EW30" s="20"/>
      <c r="EX30" s="20"/>
      <c r="EY30" s="20"/>
      <c r="EZ30" s="20"/>
      <c r="FA30" s="20"/>
      <c r="FB30" s="20"/>
      <c r="FC30" s="20"/>
      <c r="FD30" s="20"/>
      <c r="FE30" s="20"/>
      <c r="FF30" s="20"/>
      <c r="FG30" s="20"/>
      <c r="FH30" s="20"/>
      <c r="FI30" s="20"/>
      <c r="FJ30" s="20"/>
      <c r="FK30" s="20"/>
      <c r="FL30" s="20"/>
      <c r="FM30" s="20"/>
      <c r="FN30" s="20"/>
      <c r="FO30" s="20"/>
      <c r="FP30" s="20"/>
      <c r="FQ30" s="20"/>
      <c r="FR30" s="20"/>
      <c r="FS30" s="20"/>
      <c r="FT30" s="20"/>
      <c r="FU30" s="20"/>
      <c r="FV30" s="20"/>
      <c r="FW30" s="20"/>
      <c r="FX30" s="20"/>
      <c r="FY30" s="20"/>
      <c r="FZ30" s="20"/>
      <c r="GA30" s="20"/>
      <c r="GB30" s="20"/>
      <c r="GC30" s="20"/>
      <c r="GD30" s="20"/>
      <c r="GE30" s="20"/>
      <c r="GF30" s="20"/>
      <c r="GG30" s="20"/>
      <c r="GH30" s="20"/>
      <c r="GI30" s="20"/>
      <c r="GJ30" s="20"/>
      <c r="GK30" s="20"/>
      <c r="GL30" s="20"/>
      <c r="GM30" s="20"/>
      <c r="GN30" s="20"/>
      <c r="GO30" s="20"/>
      <c r="GP30" s="20"/>
      <c r="GQ30" s="20"/>
      <c r="GR30" s="20"/>
      <c r="GS30" s="20"/>
      <c r="GT30" s="20"/>
      <c r="GU30" s="20"/>
      <c r="GV30" s="20"/>
      <c r="GW30" s="20"/>
      <c r="GX30" s="20"/>
      <c r="GY30" s="20"/>
      <c r="GZ30" s="20"/>
      <c r="HA30" s="20"/>
      <c r="HB30" s="20"/>
      <c r="HC30" s="20"/>
      <c r="HD30" s="20"/>
      <c r="HE30" s="20"/>
      <c r="HF30" s="20"/>
      <c r="HG30" s="20"/>
      <c r="HH30" s="20"/>
      <c r="HI30" s="20"/>
      <c r="HJ30" s="20"/>
      <c r="HK30" s="20"/>
      <c r="HL30" s="20"/>
      <c r="HM30" s="20"/>
      <c r="HN30" s="20"/>
      <c r="HO30" s="20"/>
      <c r="HP30" s="20"/>
      <c r="HQ30" s="20"/>
      <c r="HR30" s="20"/>
      <c r="HS30" s="20"/>
      <c r="HT30" s="20"/>
      <c r="HU30" s="20"/>
      <c r="HV30" s="20"/>
      <c r="HW30" s="20"/>
      <c r="HX30" s="20"/>
      <c r="HY30" s="20"/>
      <c r="HZ30" s="20"/>
      <c r="IA30" s="20"/>
      <c r="IB30" s="20"/>
      <c r="IC30" s="20"/>
    </row>
    <row r="31" spans="1:671" s="17" customFormat="1" ht="12.75" customHeight="1" x14ac:dyDescent="0.25">
      <c r="A31" s="6">
        <v>23</v>
      </c>
      <c r="B31" t="s">
        <v>71</v>
      </c>
      <c r="C31" s="70" t="s">
        <v>74</v>
      </c>
      <c r="D31" s="70" t="s">
        <v>198</v>
      </c>
      <c r="E31" s="1" t="s">
        <v>57</v>
      </c>
      <c r="F31" s="1" t="s">
        <v>153</v>
      </c>
      <c r="G31" s="63">
        <v>44317</v>
      </c>
      <c r="H31" s="5" t="s">
        <v>81</v>
      </c>
      <c r="I31" s="52">
        <v>32000</v>
      </c>
      <c r="J31" s="52">
        <v>918.4</v>
      </c>
      <c r="K31" s="52">
        <v>0</v>
      </c>
      <c r="L31" s="52">
        <v>972.8</v>
      </c>
      <c r="M31" s="52">
        <v>175</v>
      </c>
      <c r="N31" s="52">
        <v>2066.1999999999998</v>
      </c>
      <c r="O31" s="52">
        <f t="shared" si="0"/>
        <v>29933.8</v>
      </c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  <c r="IT31"/>
      <c r="IU31"/>
      <c r="IV31"/>
      <c r="IW31"/>
      <c r="IX31"/>
      <c r="IY31"/>
      <c r="IZ31"/>
      <c r="JA31"/>
      <c r="JB31"/>
      <c r="JC31"/>
      <c r="JD31"/>
      <c r="JE31"/>
      <c r="JF31"/>
      <c r="JG31"/>
      <c r="JH31"/>
      <c r="JI31"/>
      <c r="JJ31"/>
      <c r="JK31"/>
      <c r="JL31"/>
      <c r="JM31"/>
      <c r="JN31"/>
      <c r="JO31"/>
      <c r="JP31"/>
      <c r="JQ31"/>
      <c r="JR31"/>
      <c r="JS31"/>
      <c r="JT31"/>
      <c r="JU31"/>
      <c r="JV31"/>
      <c r="JW31"/>
      <c r="JX31"/>
      <c r="JY31"/>
      <c r="JZ31"/>
      <c r="KA31"/>
      <c r="KB31"/>
      <c r="KC31"/>
      <c r="KD31"/>
      <c r="KE31"/>
      <c r="KF31"/>
      <c r="KG31"/>
      <c r="KH31"/>
      <c r="KI31"/>
      <c r="KJ31"/>
      <c r="KK31"/>
      <c r="KL31"/>
      <c r="KM31"/>
      <c r="KN31"/>
      <c r="KO31"/>
      <c r="KP31"/>
      <c r="KQ31"/>
      <c r="KR31"/>
      <c r="KS31"/>
      <c r="KT31"/>
      <c r="KU31"/>
      <c r="KV31"/>
      <c r="KW31"/>
      <c r="KX31"/>
      <c r="KY31"/>
      <c r="KZ31"/>
      <c r="LA31"/>
      <c r="LB31"/>
      <c r="LC31"/>
      <c r="LD31"/>
      <c r="LE31"/>
      <c r="LF31"/>
      <c r="LG31"/>
      <c r="LH31"/>
      <c r="LI31"/>
      <c r="LJ31"/>
      <c r="LK31"/>
      <c r="LL31"/>
      <c r="LM31"/>
      <c r="LN31"/>
      <c r="LO31"/>
      <c r="LP31"/>
      <c r="LQ31"/>
      <c r="LR31"/>
      <c r="LS31"/>
      <c r="LT31"/>
      <c r="LU31"/>
      <c r="LV31"/>
      <c r="LW31"/>
      <c r="LX31"/>
      <c r="LY31"/>
      <c r="LZ31"/>
      <c r="MA31"/>
      <c r="MB31"/>
      <c r="MC31"/>
      <c r="MD31"/>
      <c r="ME31"/>
      <c r="MF31"/>
      <c r="MG31"/>
      <c r="MH31"/>
      <c r="MI31"/>
      <c r="MJ31"/>
      <c r="MK31"/>
      <c r="ML31"/>
      <c r="MM31"/>
      <c r="MN31"/>
      <c r="MO31"/>
      <c r="MP31"/>
      <c r="MQ31"/>
      <c r="MR31"/>
      <c r="MS31"/>
      <c r="MT31"/>
      <c r="MU31"/>
      <c r="MV31"/>
      <c r="MW31"/>
      <c r="MX31"/>
      <c r="MY31"/>
      <c r="MZ31"/>
      <c r="NA31"/>
      <c r="NB31"/>
      <c r="NC31"/>
      <c r="ND31"/>
      <c r="NE31"/>
      <c r="NF31"/>
      <c r="NG31"/>
      <c r="NH31"/>
      <c r="NI31"/>
      <c r="NJ31"/>
      <c r="NK31"/>
      <c r="NL31"/>
      <c r="NM31"/>
      <c r="NN31"/>
      <c r="NO31"/>
      <c r="NP31"/>
      <c r="NQ31"/>
      <c r="NR31"/>
      <c r="NS31"/>
      <c r="NT31"/>
      <c r="NU31"/>
      <c r="NV31"/>
      <c r="NW31"/>
      <c r="NX31"/>
      <c r="NY31"/>
      <c r="NZ31"/>
      <c r="OA31"/>
      <c r="OB31"/>
      <c r="OC31"/>
      <c r="OD31"/>
      <c r="OE31"/>
      <c r="OF31"/>
      <c r="OG31"/>
      <c r="OH31"/>
      <c r="OI31"/>
      <c r="OJ31"/>
      <c r="OK31"/>
      <c r="OL31"/>
      <c r="OM31"/>
      <c r="ON31"/>
      <c r="OO31"/>
      <c r="OP31"/>
      <c r="OQ31"/>
      <c r="OR31"/>
      <c r="OS31"/>
      <c r="OT31"/>
      <c r="OU31"/>
      <c r="OV31"/>
      <c r="OW31"/>
      <c r="OX31"/>
      <c r="OY31"/>
      <c r="OZ31"/>
      <c r="PA31"/>
      <c r="PB31"/>
      <c r="PC31"/>
      <c r="PD31"/>
      <c r="PE31"/>
      <c r="PF31"/>
      <c r="PG31"/>
      <c r="PH31"/>
      <c r="PI31"/>
      <c r="PJ31"/>
      <c r="PK31"/>
      <c r="PL31"/>
      <c r="PM31"/>
      <c r="PN31"/>
      <c r="PO31"/>
      <c r="PP31"/>
      <c r="PQ31"/>
      <c r="PR31"/>
      <c r="PS31"/>
      <c r="PT31"/>
      <c r="PU31"/>
      <c r="PV31"/>
      <c r="PW31"/>
      <c r="PX31"/>
      <c r="PY31"/>
      <c r="PZ31"/>
      <c r="QA31"/>
      <c r="QB31"/>
      <c r="QC31"/>
      <c r="QD31"/>
      <c r="QE31"/>
      <c r="QF31"/>
      <c r="QG31"/>
      <c r="QH31"/>
      <c r="QI31"/>
      <c r="QJ31"/>
      <c r="QK31"/>
      <c r="QL31"/>
      <c r="QM31"/>
      <c r="QN31"/>
      <c r="QO31"/>
      <c r="QP31"/>
      <c r="QQ31"/>
      <c r="QR31"/>
      <c r="QS31"/>
      <c r="QT31"/>
      <c r="QU31"/>
      <c r="QV31"/>
      <c r="QW31"/>
      <c r="QX31"/>
      <c r="QY31"/>
      <c r="QZ31"/>
      <c r="RA31"/>
      <c r="RB31"/>
      <c r="RC31"/>
      <c r="RD31"/>
      <c r="RE31"/>
      <c r="RF31"/>
      <c r="RG31"/>
      <c r="RH31"/>
      <c r="RI31"/>
      <c r="RJ31"/>
      <c r="RK31"/>
      <c r="RL31"/>
      <c r="RM31"/>
      <c r="RN31"/>
      <c r="RO31"/>
      <c r="RP31"/>
      <c r="RQ31"/>
      <c r="RR31"/>
      <c r="RS31"/>
      <c r="RT31"/>
      <c r="RU31"/>
      <c r="RV31"/>
      <c r="RW31"/>
      <c r="RX31"/>
      <c r="RY31"/>
      <c r="RZ31"/>
      <c r="SA31"/>
      <c r="SB31"/>
      <c r="SC31"/>
      <c r="SD31"/>
      <c r="SE31"/>
      <c r="SF31"/>
      <c r="SG31"/>
      <c r="SH31"/>
      <c r="SI31"/>
      <c r="SJ31"/>
      <c r="SK31"/>
      <c r="SL31"/>
      <c r="SM31"/>
      <c r="SN31"/>
      <c r="SO31"/>
      <c r="SP31"/>
      <c r="SQ31"/>
      <c r="SR31"/>
      <c r="SS31"/>
      <c r="ST31"/>
      <c r="SU31"/>
      <c r="SV31"/>
      <c r="SW31"/>
      <c r="SX31"/>
      <c r="SY31"/>
      <c r="SZ31"/>
      <c r="TA31"/>
      <c r="TB31"/>
      <c r="TC31"/>
      <c r="TD31"/>
      <c r="TE31"/>
      <c r="TF31"/>
      <c r="TG31"/>
      <c r="TH31"/>
      <c r="TI31"/>
      <c r="TJ31"/>
      <c r="TK31"/>
      <c r="TL31"/>
      <c r="TM31"/>
      <c r="TN31"/>
      <c r="TO31"/>
      <c r="TP31"/>
      <c r="TQ31"/>
      <c r="TR31"/>
      <c r="TS31"/>
      <c r="TT31"/>
      <c r="TU31"/>
      <c r="TV31"/>
      <c r="TW31"/>
      <c r="TX31"/>
      <c r="TY31"/>
      <c r="TZ31"/>
    </row>
    <row r="32" spans="1:671" s="17" customFormat="1" ht="17.25" customHeight="1" x14ac:dyDescent="0.25">
      <c r="A32" s="6">
        <v>24</v>
      </c>
      <c r="B32" t="s">
        <v>85</v>
      </c>
      <c r="C32" s="70" t="s">
        <v>84</v>
      </c>
      <c r="D32" s="70" t="s">
        <v>197</v>
      </c>
      <c r="E32" s="8" t="s">
        <v>57</v>
      </c>
      <c r="F32" s="8" t="s">
        <v>153</v>
      </c>
      <c r="G32" s="64">
        <v>44487</v>
      </c>
      <c r="H32" s="7" t="s">
        <v>81</v>
      </c>
      <c r="I32" s="52">
        <v>90000</v>
      </c>
      <c r="J32" s="52">
        <v>2583</v>
      </c>
      <c r="K32" s="52">
        <v>9753.1200000000008</v>
      </c>
      <c r="L32" s="52">
        <v>2736</v>
      </c>
      <c r="M32" s="52">
        <v>25</v>
      </c>
      <c r="N32" s="52">
        <v>15097.12</v>
      </c>
      <c r="O32" s="52">
        <f t="shared" si="0"/>
        <v>74902.880000000005</v>
      </c>
      <c r="P32" s="29"/>
      <c r="Q32" s="29"/>
      <c r="R32" s="29"/>
      <c r="S32" s="29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 s="20"/>
      <c r="AX32" s="20"/>
      <c r="AY32" s="20"/>
      <c r="AZ32" s="20"/>
      <c r="BA32" s="20"/>
      <c r="BB32" s="20"/>
      <c r="BC32" s="20"/>
      <c r="BD32" s="20"/>
      <c r="BE32" s="20"/>
      <c r="BF32" s="20"/>
      <c r="BG32" s="20"/>
      <c r="BH32" s="20"/>
      <c r="BI32" s="20"/>
      <c r="BJ32" s="20"/>
      <c r="BK32" s="20"/>
      <c r="BL32" s="20"/>
      <c r="BM32" s="20"/>
      <c r="BN32" s="20"/>
      <c r="BO32" s="20"/>
      <c r="BP32" s="20"/>
      <c r="BQ32" s="20"/>
      <c r="BR32" s="20"/>
      <c r="BS32" s="20"/>
      <c r="BT32" s="20"/>
      <c r="BU32" s="20"/>
      <c r="BV32" s="20"/>
      <c r="BW32" s="20"/>
      <c r="BX32" s="20"/>
      <c r="BY32" s="20"/>
      <c r="BZ32" s="20"/>
      <c r="CA32" s="20"/>
      <c r="CB32" s="20"/>
      <c r="CC32" s="20"/>
      <c r="CD32" s="20"/>
      <c r="CE32" s="20"/>
      <c r="CF32" s="20"/>
      <c r="CG32" s="20"/>
      <c r="CH32" s="20"/>
      <c r="CI32" s="20"/>
      <c r="CJ32" s="20"/>
      <c r="CK32" s="20"/>
      <c r="CL32" s="20"/>
      <c r="CM32" s="20"/>
      <c r="CN32" s="20"/>
      <c r="CO32" s="20"/>
      <c r="CP32" s="20"/>
      <c r="CQ32" s="20"/>
      <c r="CR32" s="20"/>
      <c r="CS32" s="20"/>
      <c r="CT32" s="20"/>
      <c r="CU32" s="20"/>
      <c r="CV32" s="20"/>
      <c r="CW32" s="20"/>
      <c r="CX32" s="20"/>
      <c r="CY32" s="20"/>
      <c r="CZ32" s="20"/>
      <c r="DA32" s="20"/>
      <c r="DB32" s="20"/>
      <c r="DC32" s="20"/>
      <c r="DD32" s="20"/>
      <c r="DE32" s="20"/>
      <c r="DF32" s="20"/>
      <c r="DG32" s="20"/>
      <c r="DH32" s="20"/>
      <c r="DI32" s="20"/>
      <c r="DJ32" s="20"/>
      <c r="DK32" s="20"/>
      <c r="DL32" s="20"/>
      <c r="DM32" s="20"/>
      <c r="DN32" s="20"/>
      <c r="DO32" s="20"/>
      <c r="DP32" s="20"/>
      <c r="DQ32" s="20"/>
      <c r="DR32" s="20"/>
      <c r="DS32" s="20"/>
      <c r="DT32" s="20"/>
      <c r="DU32" s="20"/>
      <c r="DV32" s="20"/>
      <c r="DW32" s="20"/>
      <c r="DX32" s="20"/>
      <c r="DY32" s="20"/>
      <c r="DZ32" s="20"/>
      <c r="EA32" s="20"/>
      <c r="EB32" s="20"/>
      <c r="EC32" s="20"/>
      <c r="ED32" s="20"/>
      <c r="EE32" s="20"/>
      <c r="EF32" s="20"/>
      <c r="EG32" s="20"/>
      <c r="EH32" s="20"/>
      <c r="EI32" s="20"/>
      <c r="EJ32" s="20"/>
      <c r="EK32" s="20"/>
      <c r="EL32" s="20"/>
      <c r="EM32" s="20"/>
      <c r="EN32" s="20"/>
      <c r="EO32" s="20"/>
      <c r="EP32" s="20"/>
      <c r="EQ32" s="20"/>
      <c r="ER32" s="20"/>
      <c r="ES32" s="20"/>
      <c r="ET32" s="20"/>
      <c r="EU32" s="20"/>
      <c r="EV32" s="20"/>
      <c r="EW32" s="20"/>
      <c r="EX32" s="20"/>
      <c r="EY32" s="20"/>
      <c r="EZ32" s="20"/>
      <c r="FA32" s="20"/>
      <c r="FB32" s="20"/>
      <c r="FC32" s="20"/>
      <c r="FD32" s="20"/>
      <c r="FE32" s="20"/>
      <c r="FF32" s="20"/>
      <c r="FG32" s="20"/>
      <c r="FH32" s="20"/>
      <c r="FI32" s="20"/>
      <c r="FJ32" s="20"/>
      <c r="FK32" s="20"/>
      <c r="FL32" s="20"/>
      <c r="FM32" s="20"/>
      <c r="FN32" s="20"/>
      <c r="FO32" s="20"/>
      <c r="FP32" s="20"/>
      <c r="FQ32" s="20"/>
      <c r="FR32" s="20"/>
      <c r="FS32" s="20"/>
      <c r="FT32" s="20"/>
      <c r="FU32" s="20"/>
      <c r="FV32" s="20"/>
      <c r="FW32" s="20"/>
      <c r="FX32" s="20"/>
      <c r="FY32" s="20"/>
      <c r="FZ32" s="20"/>
      <c r="GA32" s="20"/>
      <c r="GB32" s="20"/>
      <c r="GC32" s="20"/>
      <c r="GD32" s="20"/>
      <c r="GE32" s="20"/>
      <c r="GF32" s="20"/>
      <c r="GG32" s="20"/>
      <c r="GH32" s="20"/>
      <c r="GI32" s="20"/>
      <c r="GJ32" s="20"/>
      <c r="GK32" s="20"/>
      <c r="GL32" s="20"/>
      <c r="GM32" s="20"/>
      <c r="GN32" s="20"/>
      <c r="GO32" s="20"/>
      <c r="GP32" s="20"/>
      <c r="GQ32" s="20"/>
      <c r="GR32" s="20"/>
      <c r="GS32" s="20"/>
      <c r="GT32" s="20"/>
      <c r="GU32" s="20"/>
      <c r="GV32" s="20"/>
      <c r="GW32" s="20"/>
      <c r="GX32" s="20"/>
      <c r="GY32" s="20"/>
      <c r="GZ32" s="20"/>
      <c r="HA32" s="20"/>
      <c r="HB32" s="20"/>
      <c r="HC32" s="20"/>
      <c r="HD32" s="20"/>
      <c r="HE32" s="20"/>
      <c r="HF32" s="20"/>
      <c r="HG32" s="20"/>
      <c r="HH32" s="20"/>
      <c r="HI32" s="20"/>
      <c r="HJ32" s="20"/>
      <c r="HK32" s="20"/>
      <c r="HL32" s="20"/>
      <c r="HM32" s="20"/>
      <c r="HN32" s="20"/>
      <c r="HO32" s="20"/>
      <c r="HP32" s="20"/>
      <c r="HQ32" s="20"/>
      <c r="HR32" s="20"/>
      <c r="HS32" s="20"/>
      <c r="HT32" s="20"/>
      <c r="HU32" s="20"/>
      <c r="HV32" s="20"/>
      <c r="HW32" s="20"/>
      <c r="HX32" s="20"/>
      <c r="HY32" s="20"/>
      <c r="HZ32" s="20"/>
      <c r="IA32" s="20"/>
      <c r="IB32" s="20"/>
      <c r="IC32" s="20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  <c r="IT32"/>
      <c r="IU32"/>
      <c r="IV32"/>
      <c r="IW32"/>
      <c r="IX32"/>
      <c r="IY32"/>
      <c r="IZ32"/>
      <c r="JA32"/>
      <c r="JB32"/>
      <c r="JC32"/>
      <c r="JD32"/>
      <c r="JE32"/>
      <c r="JF32"/>
      <c r="JG32"/>
      <c r="JH32"/>
      <c r="JI32"/>
      <c r="JJ32"/>
      <c r="JK32"/>
      <c r="JL32"/>
      <c r="JM32"/>
      <c r="JN32"/>
      <c r="JO32"/>
      <c r="JP32"/>
      <c r="JQ32"/>
      <c r="JR32"/>
      <c r="JS32"/>
      <c r="JT32"/>
      <c r="JU32"/>
      <c r="JV32"/>
      <c r="JW32"/>
      <c r="JX32"/>
      <c r="JY32"/>
      <c r="JZ32"/>
      <c r="KA32"/>
      <c r="KB32"/>
      <c r="KC32"/>
      <c r="KD32"/>
      <c r="KE32"/>
      <c r="KF32"/>
      <c r="KG32"/>
      <c r="KH32"/>
      <c r="KI32"/>
      <c r="KJ32"/>
      <c r="KK32"/>
      <c r="KL32"/>
      <c r="KM32"/>
      <c r="KN32"/>
      <c r="KO32"/>
      <c r="KP32"/>
      <c r="KQ32"/>
      <c r="KR32"/>
      <c r="KS32"/>
      <c r="KT32"/>
      <c r="KU32"/>
      <c r="KV32"/>
      <c r="KW32"/>
      <c r="KX32"/>
      <c r="KY32"/>
      <c r="KZ32"/>
      <c r="LA32"/>
      <c r="LB32"/>
      <c r="LC32"/>
      <c r="LD32"/>
      <c r="LE32"/>
      <c r="LF32"/>
      <c r="LG32"/>
      <c r="LH32"/>
      <c r="LI32"/>
      <c r="LJ32"/>
      <c r="LK32"/>
      <c r="LL32"/>
      <c r="LM32"/>
      <c r="LN32"/>
      <c r="LO32"/>
      <c r="LP32"/>
      <c r="LQ32"/>
      <c r="LR32"/>
      <c r="LS32"/>
      <c r="LT32"/>
      <c r="LU32"/>
      <c r="LV32"/>
      <c r="LW32"/>
      <c r="LX32"/>
      <c r="LY32"/>
      <c r="LZ32"/>
      <c r="MA32"/>
      <c r="MB32"/>
      <c r="MC32"/>
      <c r="MD32"/>
      <c r="ME32"/>
      <c r="MF32"/>
      <c r="MG32"/>
      <c r="MH32"/>
      <c r="MI32"/>
      <c r="MJ32"/>
      <c r="MK32"/>
      <c r="ML32"/>
      <c r="MM32"/>
      <c r="MN32"/>
      <c r="MO32"/>
      <c r="MP32"/>
      <c r="MQ32"/>
      <c r="MR32"/>
      <c r="MS32"/>
      <c r="MT32"/>
      <c r="MU32"/>
      <c r="MV32"/>
      <c r="MW32"/>
      <c r="MX32"/>
      <c r="MY32"/>
      <c r="MZ32"/>
      <c r="NA32"/>
      <c r="NB32"/>
      <c r="NC32"/>
      <c r="ND32"/>
      <c r="NE32"/>
      <c r="NF32"/>
      <c r="NG32"/>
      <c r="NH32"/>
      <c r="NI32"/>
      <c r="NJ32"/>
      <c r="NK32"/>
      <c r="NL32"/>
      <c r="NM32"/>
      <c r="NN32"/>
      <c r="NO32"/>
      <c r="NP32"/>
      <c r="NQ32"/>
      <c r="NR32"/>
      <c r="NS32"/>
      <c r="NT32"/>
      <c r="NU32"/>
      <c r="NV32"/>
      <c r="NW32"/>
      <c r="NX32"/>
      <c r="NY32"/>
      <c r="NZ32"/>
      <c r="OA32"/>
      <c r="OB32"/>
      <c r="OC32"/>
      <c r="OD32"/>
      <c r="OE32"/>
      <c r="OF32"/>
      <c r="OG32"/>
      <c r="OH32"/>
      <c r="OI32"/>
      <c r="OJ32"/>
      <c r="OK32"/>
      <c r="OL32"/>
      <c r="OM32"/>
      <c r="ON32"/>
      <c r="OO32"/>
      <c r="OP32"/>
      <c r="OQ32"/>
      <c r="OR32"/>
      <c r="OS32"/>
      <c r="OT32"/>
      <c r="OU32"/>
      <c r="OV32"/>
      <c r="OW32"/>
      <c r="OX32"/>
      <c r="OY32"/>
      <c r="OZ32"/>
      <c r="PA32"/>
      <c r="PB32"/>
      <c r="PC32"/>
      <c r="PD32"/>
      <c r="PE32"/>
      <c r="PF32"/>
      <c r="PG32"/>
      <c r="PH32"/>
      <c r="PI32"/>
      <c r="PJ32"/>
      <c r="PK32"/>
      <c r="PL32"/>
      <c r="PM32"/>
      <c r="PN32"/>
      <c r="PO32"/>
      <c r="PP32"/>
      <c r="PQ32"/>
      <c r="PR32"/>
      <c r="PS32"/>
      <c r="PT32"/>
      <c r="PU32"/>
      <c r="PV32"/>
      <c r="PW32"/>
      <c r="PX32"/>
      <c r="PY32"/>
      <c r="PZ32"/>
      <c r="QA32"/>
      <c r="QB32"/>
      <c r="QC32"/>
      <c r="QD32"/>
      <c r="QE32"/>
      <c r="QF32"/>
      <c r="QG32"/>
      <c r="QH32"/>
      <c r="QI32"/>
      <c r="QJ32"/>
      <c r="QK32"/>
      <c r="QL32"/>
      <c r="QM32"/>
      <c r="QN32"/>
      <c r="QO32"/>
      <c r="QP32"/>
      <c r="QQ32"/>
      <c r="QR32"/>
      <c r="QS32"/>
      <c r="QT32"/>
      <c r="QU32"/>
      <c r="QV32"/>
      <c r="QW32"/>
      <c r="QX32"/>
      <c r="QY32"/>
      <c r="QZ32"/>
      <c r="RA32"/>
      <c r="RB32"/>
      <c r="RC32"/>
      <c r="RD32"/>
      <c r="RE32"/>
      <c r="RF32"/>
      <c r="RG32"/>
      <c r="RH32"/>
      <c r="RI32"/>
      <c r="RJ32"/>
      <c r="RK32"/>
      <c r="RL32"/>
      <c r="RM32"/>
      <c r="RN32"/>
      <c r="RO32"/>
      <c r="RP32"/>
      <c r="RQ32"/>
      <c r="RR32"/>
      <c r="RS32"/>
      <c r="RT32"/>
      <c r="RU32"/>
      <c r="RV32"/>
      <c r="RW32"/>
      <c r="RX32"/>
      <c r="RY32"/>
      <c r="RZ32"/>
      <c r="SA32"/>
      <c r="SB32"/>
      <c r="SC32"/>
      <c r="SD32"/>
      <c r="SE32"/>
      <c r="SF32"/>
      <c r="SG32"/>
      <c r="SH32"/>
      <c r="SI32"/>
      <c r="SJ32"/>
      <c r="SK32"/>
      <c r="SL32"/>
      <c r="SM32"/>
      <c r="SN32"/>
      <c r="SO32"/>
      <c r="SP32"/>
      <c r="SQ32"/>
      <c r="SR32"/>
      <c r="SS32"/>
      <c r="ST32"/>
      <c r="SU32"/>
      <c r="SV32"/>
      <c r="SW32"/>
      <c r="SX32"/>
      <c r="SY32"/>
      <c r="SZ32"/>
      <c r="TA32"/>
      <c r="TB32"/>
      <c r="TC32"/>
      <c r="TD32"/>
      <c r="TE32"/>
      <c r="TF32"/>
      <c r="TG32"/>
      <c r="TH32"/>
      <c r="TI32"/>
      <c r="TJ32"/>
      <c r="TK32"/>
      <c r="TL32"/>
      <c r="TM32"/>
      <c r="TN32"/>
      <c r="TO32"/>
      <c r="TP32"/>
      <c r="TQ32"/>
      <c r="TR32"/>
      <c r="TS32"/>
      <c r="TT32"/>
      <c r="TU32"/>
      <c r="TV32"/>
      <c r="TW32"/>
      <c r="TX32"/>
      <c r="TY32"/>
      <c r="TZ32"/>
    </row>
    <row r="33" spans="1:671" ht="12.75" customHeight="1" x14ac:dyDescent="0.25">
      <c r="A33" s="6">
        <v>25</v>
      </c>
      <c r="B33" t="s">
        <v>24</v>
      </c>
      <c r="C33" s="70" t="s">
        <v>158</v>
      </c>
      <c r="D33" s="70" t="s">
        <v>14</v>
      </c>
      <c r="E33" s="8" t="s">
        <v>57</v>
      </c>
      <c r="F33" s="8" t="s">
        <v>153</v>
      </c>
      <c r="G33" s="64">
        <v>41275</v>
      </c>
      <c r="H33" s="7" t="s">
        <v>81</v>
      </c>
      <c r="I33" s="52">
        <v>42500</v>
      </c>
      <c r="J33" s="52">
        <v>1219.75</v>
      </c>
      <c r="K33" s="52">
        <v>795.49</v>
      </c>
      <c r="L33" s="52">
        <v>1292</v>
      </c>
      <c r="M33" s="52">
        <v>937.5</v>
      </c>
      <c r="N33" s="52">
        <v>4244.74</v>
      </c>
      <c r="O33" s="52">
        <f t="shared" si="0"/>
        <v>38255.26</v>
      </c>
      <c r="R33" s="20"/>
      <c r="S33" s="20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</row>
    <row r="34" spans="1:671" ht="15.75" x14ac:dyDescent="0.25">
      <c r="A34" s="6">
        <v>26</v>
      </c>
      <c r="B34" t="s">
        <v>103</v>
      </c>
      <c r="C34" s="70" t="s">
        <v>115</v>
      </c>
      <c r="D34" s="70" t="s">
        <v>104</v>
      </c>
      <c r="E34" s="3" t="s">
        <v>57</v>
      </c>
      <c r="F34" s="3" t="s">
        <v>153</v>
      </c>
      <c r="G34" s="63">
        <v>44593</v>
      </c>
      <c r="H34" s="5" t="s">
        <v>81</v>
      </c>
      <c r="I34" s="52">
        <v>110000</v>
      </c>
      <c r="J34" s="52">
        <v>3157</v>
      </c>
      <c r="K34" s="52">
        <v>14457.62</v>
      </c>
      <c r="L34" s="52">
        <v>3344</v>
      </c>
      <c r="M34" s="52">
        <v>11300.8</v>
      </c>
      <c r="N34" s="52">
        <v>32259.42</v>
      </c>
      <c r="O34" s="52">
        <f t="shared" si="0"/>
        <v>77740.58</v>
      </c>
      <c r="P34" s="15"/>
      <c r="Q34" s="15"/>
      <c r="R34" s="15"/>
      <c r="S34" s="15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  <c r="IF34" s="20"/>
      <c r="IG34" s="20"/>
      <c r="IH34" s="20"/>
      <c r="II34" s="20"/>
      <c r="IJ34" s="20"/>
      <c r="IK34" s="20"/>
      <c r="IL34" s="20"/>
      <c r="IM34" s="20"/>
      <c r="IN34" s="20"/>
      <c r="IO34" s="20"/>
      <c r="IP34" s="20"/>
      <c r="IQ34" s="20"/>
      <c r="IR34" s="20"/>
      <c r="IS34" s="20"/>
      <c r="IT34" s="20"/>
      <c r="IU34" s="20"/>
      <c r="IV34" s="20"/>
      <c r="IW34" s="20"/>
      <c r="IX34" s="20"/>
      <c r="IY34" s="20"/>
      <c r="IZ34" s="20"/>
      <c r="JA34" s="20"/>
      <c r="JB34" s="20"/>
      <c r="JC34" s="20"/>
      <c r="JD34" s="20"/>
      <c r="JE34" s="20"/>
      <c r="JF34" s="20"/>
      <c r="JG34" s="20"/>
      <c r="JH34" s="20"/>
      <c r="JI34" s="20"/>
      <c r="JJ34" s="20"/>
      <c r="JK34" s="20"/>
      <c r="JL34" s="20"/>
      <c r="JM34" s="20"/>
      <c r="JN34" s="20"/>
      <c r="JO34" s="20"/>
      <c r="JP34" s="20"/>
      <c r="JQ34" s="20"/>
      <c r="JR34" s="20"/>
      <c r="JS34" s="20"/>
      <c r="JT34" s="20"/>
      <c r="JU34" s="20"/>
      <c r="JV34" s="20"/>
      <c r="JW34" s="20"/>
      <c r="JX34" s="20"/>
      <c r="JY34" s="20"/>
      <c r="JZ34" s="20"/>
      <c r="KA34" s="20"/>
      <c r="KB34" s="20"/>
      <c r="KC34" s="20"/>
      <c r="KD34" s="20"/>
      <c r="KE34" s="20"/>
      <c r="KF34" s="20"/>
      <c r="KG34" s="20"/>
      <c r="KH34" s="20"/>
      <c r="KI34" s="20"/>
      <c r="KJ34" s="20"/>
      <c r="KK34" s="20"/>
      <c r="KL34" s="20"/>
      <c r="KM34" s="20"/>
      <c r="KN34" s="20"/>
      <c r="KO34" s="20"/>
      <c r="KP34" s="20"/>
      <c r="KQ34" s="20"/>
      <c r="KR34" s="20"/>
      <c r="KS34" s="20"/>
      <c r="KT34" s="20"/>
      <c r="KU34" s="20"/>
      <c r="KV34" s="20"/>
      <c r="KW34" s="20"/>
      <c r="KX34" s="20"/>
      <c r="KY34" s="20"/>
      <c r="KZ34" s="20"/>
      <c r="LA34" s="20"/>
      <c r="LB34" s="20"/>
      <c r="LC34" s="20"/>
      <c r="LD34" s="20"/>
      <c r="LE34" s="20"/>
      <c r="LF34" s="20"/>
      <c r="LG34" s="20"/>
      <c r="LH34" s="20"/>
      <c r="LI34" s="20"/>
      <c r="LJ34" s="20"/>
      <c r="LK34" s="20"/>
      <c r="LL34" s="20"/>
      <c r="LM34" s="20"/>
      <c r="LN34" s="20"/>
      <c r="LO34" s="20"/>
      <c r="LP34" s="20"/>
      <c r="LQ34" s="20"/>
      <c r="LR34" s="20"/>
      <c r="LS34" s="20"/>
      <c r="LT34" s="20"/>
      <c r="LU34" s="20"/>
      <c r="LV34" s="20"/>
      <c r="LW34" s="20"/>
      <c r="LX34" s="20"/>
      <c r="LY34" s="20"/>
      <c r="LZ34" s="20"/>
      <c r="MA34" s="20"/>
      <c r="MB34" s="20"/>
      <c r="MC34" s="20"/>
      <c r="MD34" s="20"/>
      <c r="ME34" s="20"/>
      <c r="MF34" s="20"/>
      <c r="MG34" s="20"/>
      <c r="MH34" s="20"/>
      <c r="MI34" s="20"/>
      <c r="MJ34" s="20"/>
      <c r="MK34" s="20"/>
      <c r="ML34" s="20"/>
      <c r="MM34" s="20"/>
      <c r="MN34" s="20"/>
      <c r="MO34" s="20"/>
      <c r="MP34" s="20"/>
      <c r="MQ34" s="20"/>
      <c r="MR34" s="20"/>
      <c r="MS34" s="20"/>
      <c r="MT34" s="20"/>
      <c r="MU34" s="20"/>
      <c r="MV34" s="20"/>
      <c r="MW34" s="20"/>
      <c r="MX34" s="20"/>
      <c r="MY34" s="20"/>
      <c r="MZ34" s="20"/>
      <c r="NA34" s="20"/>
      <c r="NB34" s="20"/>
      <c r="NC34" s="20"/>
      <c r="ND34" s="20"/>
      <c r="NE34" s="20"/>
      <c r="NF34" s="20"/>
      <c r="NG34" s="20"/>
      <c r="NH34" s="20"/>
      <c r="NI34" s="20"/>
      <c r="NJ34" s="20"/>
      <c r="NK34" s="20"/>
      <c r="NL34" s="20"/>
      <c r="NM34" s="20"/>
      <c r="NN34" s="20"/>
      <c r="NO34" s="20"/>
      <c r="NP34" s="20"/>
      <c r="NQ34" s="20"/>
      <c r="NR34" s="20"/>
      <c r="NS34" s="20"/>
      <c r="NT34" s="20"/>
      <c r="NU34" s="20"/>
      <c r="NV34" s="20"/>
      <c r="NW34" s="20"/>
      <c r="NX34" s="20"/>
      <c r="NY34" s="20"/>
      <c r="NZ34" s="20"/>
      <c r="OA34" s="20"/>
      <c r="OB34" s="20"/>
      <c r="OC34" s="20"/>
      <c r="OD34" s="20"/>
      <c r="OE34" s="20"/>
      <c r="OF34" s="20"/>
      <c r="OG34" s="20"/>
      <c r="OH34" s="20"/>
      <c r="OI34" s="20"/>
      <c r="OJ34" s="20"/>
      <c r="OK34" s="20"/>
      <c r="OL34" s="20"/>
      <c r="OM34" s="20"/>
      <c r="ON34" s="20"/>
      <c r="OO34" s="20"/>
      <c r="OP34" s="20"/>
      <c r="OQ34" s="20"/>
      <c r="OR34" s="20"/>
      <c r="OS34" s="20"/>
      <c r="OT34" s="20"/>
      <c r="OU34" s="20"/>
      <c r="OV34" s="20"/>
      <c r="OW34" s="20"/>
      <c r="OX34" s="20"/>
      <c r="OY34" s="20"/>
      <c r="OZ34" s="20"/>
      <c r="PA34" s="20"/>
      <c r="PB34" s="20"/>
      <c r="PC34" s="20"/>
      <c r="PD34" s="20"/>
      <c r="PE34" s="20"/>
      <c r="PF34" s="20"/>
      <c r="PG34" s="20"/>
      <c r="PH34" s="20"/>
      <c r="PI34" s="20"/>
      <c r="PJ34" s="20"/>
      <c r="PK34" s="20"/>
      <c r="PL34" s="20"/>
      <c r="PM34" s="20"/>
      <c r="PN34" s="20"/>
      <c r="PO34" s="20"/>
      <c r="PP34" s="20"/>
      <c r="PQ34" s="20"/>
      <c r="PR34" s="20"/>
      <c r="PS34" s="20"/>
      <c r="PT34" s="20"/>
      <c r="PU34" s="20"/>
      <c r="PV34" s="20"/>
      <c r="PW34" s="20"/>
      <c r="PX34" s="20"/>
      <c r="PY34" s="20"/>
      <c r="PZ34" s="20"/>
      <c r="QA34" s="20"/>
      <c r="QB34" s="20"/>
      <c r="QC34" s="20"/>
      <c r="QD34" s="20"/>
      <c r="QE34" s="20"/>
      <c r="QF34" s="20"/>
      <c r="QG34" s="20"/>
      <c r="QH34" s="20"/>
      <c r="QI34" s="20"/>
      <c r="QJ34" s="20"/>
      <c r="QK34" s="20"/>
      <c r="QL34" s="20"/>
      <c r="QM34" s="20"/>
      <c r="QN34" s="20"/>
      <c r="QO34" s="20"/>
      <c r="QP34" s="20"/>
      <c r="QQ34" s="20"/>
      <c r="QR34" s="20"/>
      <c r="QS34" s="20"/>
      <c r="QT34" s="20"/>
      <c r="QU34" s="20"/>
      <c r="QV34" s="20"/>
      <c r="QW34" s="20"/>
      <c r="QX34" s="20"/>
      <c r="QY34" s="20"/>
      <c r="QZ34" s="20"/>
      <c r="RA34" s="20"/>
      <c r="RB34" s="20"/>
      <c r="RC34" s="20"/>
      <c r="RD34" s="20"/>
      <c r="RE34" s="20"/>
      <c r="RF34" s="20"/>
      <c r="RG34" s="20"/>
      <c r="RH34" s="20"/>
      <c r="RI34" s="20"/>
      <c r="RJ34" s="20"/>
      <c r="RK34" s="20"/>
      <c r="RL34" s="20"/>
      <c r="RM34" s="20"/>
      <c r="RN34" s="20"/>
      <c r="RO34" s="20"/>
      <c r="RP34" s="20"/>
      <c r="RQ34" s="20"/>
      <c r="RR34" s="20"/>
      <c r="RS34" s="20"/>
      <c r="RT34" s="20"/>
      <c r="RU34" s="20"/>
      <c r="RV34" s="20"/>
      <c r="RW34" s="20"/>
      <c r="RX34" s="20"/>
      <c r="RY34" s="20"/>
      <c r="RZ34" s="20"/>
      <c r="SA34" s="20"/>
      <c r="SB34" s="20"/>
      <c r="SC34" s="20"/>
      <c r="SD34" s="20"/>
      <c r="SE34" s="20"/>
      <c r="SF34" s="20"/>
      <c r="SG34" s="20"/>
      <c r="SH34" s="20"/>
      <c r="SI34" s="20"/>
      <c r="SJ34" s="20"/>
      <c r="SK34" s="20"/>
      <c r="SL34" s="20"/>
      <c r="SM34" s="20"/>
      <c r="SN34" s="20"/>
      <c r="SO34" s="20"/>
      <c r="SP34" s="20"/>
      <c r="SQ34" s="20"/>
      <c r="SR34" s="20"/>
      <c r="SS34" s="20"/>
      <c r="ST34" s="20"/>
      <c r="SU34" s="20"/>
      <c r="SV34" s="20"/>
      <c r="SW34" s="20"/>
      <c r="SX34" s="20"/>
      <c r="SY34" s="20"/>
      <c r="SZ34" s="20"/>
      <c r="TA34" s="20"/>
      <c r="TB34" s="20"/>
      <c r="TC34" s="20"/>
      <c r="TD34" s="20"/>
      <c r="TE34" s="20"/>
      <c r="TF34" s="20"/>
      <c r="TG34" s="20"/>
      <c r="TH34" s="20"/>
      <c r="TI34" s="20"/>
      <c r="TJ34" s="20"/>
      <c r="TK34" s="20"/>
      <c r="TL34" s="20"/>
      <c r="TM34" s="20"/>
      <c r="TN34" s="20"/>
      <c r="TO34" s="20"/>
      <c r="TP34" s="20"/>
      <c r="TQ34" s="20"/>
      <c r="TR34" s="20"/>
      <c r="TS34" s="20"/>
      <c r="TT34" s="20"/>
      <c r="TU34" s="20"/>
      <c r="TV34" s="20"/>
      <c r="TW34" s="20"/>
      <c r="TX34" s="20"/>
      <c r="TY34" s="20"/>
      <c r="TZ34" s="20"/>
      <c r="UA34" s="20"/>
      <c r="UB34" s="20"/>
      <c r="UC34" s="20"/>
      <c r="UD34" s="20"/>
      <c r="UE34" s="20"/>
      <c r="UF34" s="20"/>
      <c r="UG34" s="20"/>
      <c r="UH34" s="20"/>
      <c r="UI34" s="20"/>
      <c r="UJ34" s="20"/>
      <c r="UK34" s="20"/>
      <c r="UL34" s="20"/>
      <c r="UM34" s="20"/>
      <c r="UN34" s="20"/>
      <c r="UO34" s="20"/>
      <c r="UP34" s="20"/>
      <c r="UQ34" s="20"/>
      <c r="UR34" s="20"/>
      <c r="US34" s="20"/>
      <c r="UT34" s="20"/>
      <c r="UU34" s="20"/>
      <c r="UV34" s="20"/>
      <c r="UW34" s="20"/>
      <c r="UX34" s="20"/>
      <c r="UY34" s="20"/>
      <c r="UZ34" s="20"/>
      <c r="VA34" s="20"/>
      <c r="VB34" s="20"/>
      <c r="VC34" s="20"/>
      <c r="VD34" s="20"/>
      <c r="VE34" s="20"/>
      <c r="VF34" s="20"/>
      <c r="VG34" s="20"/>
      <c r="VH34" s="20"/>
      <c r="VI34" s="20"/>
      <c r="VJ34" s="20"/>
      <c r="VK34" s="20"/>
      <c r="VL34" s="20"/>
      <c r="VM34" s="20"/>
      <c r="VN34" s="20"/>
      <c r="VO34" s="20"/>
      <c r="VP34" s="20"/>
      <c r="VQ34" s="20"/>
      <c r="VR34" s="20"/>
      <c r="VS34" s="20"/>
      <c r="VT34" s="20"/>
      <c r="VU34" s="20"/>
      <c r="VV34" s="20"/>
      <c r="VW34" s="20"/>
      <c r="VX34" s="20"/>
      <c r="VY34" s="20"/>
      <c r="VZ34" s="20"/>
      <c r="WA34" s="20"/>
      <c r="WB34" s="20"/>
      <c r="WC34" s="20"/>
      <c r="WD34" s="20"/>
      <c r="WE34" s="20"/>
      <c r="WF34" s="20"/>
      <c r="WG34" s="20"/>
      <c r="WH34" s="20"/>
      <c r="WI34" s="20"/>
      <c r="WJ34" s="20"/>
      <c r="WK34" s="20"/>
      <c r="WL34" s="20"/>
      <c r="WM34" s="20"/>
      <c r="WN34" s="20"/>
      <c r="WO34" s="20"/>
      <c r="WP34" s="20"/>
      <c r="WQ34" s="20"/>
      <c r="WR34" s="20"/>
      <c r="WS34" s="20"/>
      <c r="WT34" s="20"/>
      <c r="WU34" s="20"/>
      <c r="WV34" s="20"/>
      <c r="WW34" s="20"/>
      <c r="WX34" s="20"/>
      <c r="WY34" s="20"/>
      <c r="WZ34" s="20"/>
      <c r="XA34" s="20"/>
      <c r="XB34" s="20"/>
      <c r="XC34" s="20"/>
      <c r="XD34" s="20"/>
      <c r="XE34" s="20"/>
      <c r="XF34" s="20"/>
      <c r="XG34" s="20"/>
      <c r="XH34" s="20"/>
      <c r="XI34" s="20"/>
      <c r="XJ34" s="20"/>
      <c r="XK34" s="20"/>
      <c r="XL34" s="20"/>
      <c r="XM34" s="20"/>
      <c r="XN34" s="20"/>
      <c r="XO34" s="20"/>
      <c r="XP34" s="20"/>
      <c r="XQ34" s="20"/>
      <c r="XR34" s="20"/>
      <c r="XS34" s="20"/>
      <c r="XT34" s="20"/>
      <c r="XU34" s="20"/>
      <c r="XV34" s="20"/>
      <c r="XW34" s="20"/>
      <c r="XX34" s="20"/>
      <c r="XY34" s="20"/>
      <c r="XZ34" s="20"/>
      <c r="YA34" s="20"/>
      <c r="YB34" s="20"/>
      <c r="YC34" s="20"/>
      <c r="YD34" s="20"/>
      <c r="YE34" s="20"/>
      <c r="YF34" s="20"/>
      <c r="YG34" s="20"/>
      <c r="YH34" s="20"/>
      <c r="YI34" s="20"/>
      <c r="YJ34" s="20"/>
      <c r="YK34" s="20"/>
      <c r="YL34" s="20"/>
      <c r="YM34" s="20"/>
      <c r="YN34" s="20"/>
      <c r="YO34" s="20"/>
      <c r="YP34" s="20"/>
      <c r="YQ34" s="20"/>
      <c r="YR34" s="20"/>
      <c r="YS34" s="20"/>
      <c r="YT34" s="20"/>
      <c r="YU34" s="20"/>
    </row>
    <row r="35" spans="1:671" ht="12.75" customHeight="1" x14ac:dyDescent="0.25">
      <c r="A35" s="6">
        <v>27</v>
      </c>
      <c r="B35" t="s">
        <v>102</v>
      </c>
      <c r="C35" s="70" t="s">
        <v>88</v>
      </c>
      <c r="D35" s="70" t="s">
        <v>83</v>
      </c>
      <c r="E35" s="3" t="s">
        <v>57</v>
      </c>
      <c r="F35" s="3" t="s">
        <v>153</v>
      </c>
      <c r="G35" s="63">
        <v>44593</v>
      </c>
      <c r="H35" s="5" t="s">
        <v>81</v>
      </c>
      <c r="I35" s="52">
        <v>40000</v>
      </c>
      <c r="J35" s="52">
        <v>1148</v>
      </c>
      <c r="K35" s="52">
        <v>442.65</v>
      </c>
      <c r="L35" s="52">
        <v>1216</v>
      </c>
      <c r="M35" s="52">
        <v>25</v>
      </c>
      <c r="N35" s="52">
        <v>2831.65</v>
      </c>
      <c r="O35" s="52">
        <f t="shared" si="0"/>
        <v>37168.35</v>
      </c>
      <c r="P35" s="17"/>
      <c r="Q35" s="17"/>
      <c r="R35" s="17"/>
      <c r="S35" s="17"/>
    </row>
    <row r="36" spans="1:671" s="24" customFormat="1" ht="18.75" customHeight="1" x14ac:dyDescent="0.25">
      <c r="A36" s="6">
        <v>28</v>
      </c>
      <c r="B36" t="s">
        <v>117</v>
      </c>
      <c r="C36" s="70" t="s">
        <v>116</v>
      </c>
      <c r="D36" s="70" t="s">
        <v>204</v>
      </c>
      <c r="E36" s="23" t="s">
        <v>58</v>
      </c>
      <c r="F36" s="23" t="s">
        <v>153</v>
      </c>
      <c r="G36" s="65">
        <v>44564</v>
      </c>
      <c r="H36" s="5" t="s">
        <v>81</v>
      </c>
      <c r="I36" s="71">
        <v>66000</v>
      </c>
      <c r="J36" s="71">
        <v>1894.2</v>
      </c>
      <c r="K36" s="71">
        <v>4298.28</v>
      </c>
      <c r="L36" s="71">
        <v>2006.4</v>
      </c>
      <c r="M36" s="71">
        <v>1612.38</v>
      </c>
      <c r="N36" s="71">
        <v>9811.26</v>
      </c>
      <c r="O36" s="52">
        <f t="shared" si="0"/>
        <v>56188.74</v>
      </c>
      <c r="P36" s="17"/>
      <c r="Q36" s="17"/>
      <c r="R36" s="20"/>
      <c r="S36" s="20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15"/>
      <c r="CK36" s="15"/>
      <c r="CL36" s="15"/>
      <c r="CM36" s="15"/>
      <c r="CN36" s="15"/>
      <c r="CO36" s="15"/>
      <c r="CP36" s="15"/>
      <c r="CQ36" s="15"/>
      <c r="CR36" s="15"/>
      <c r="CS36" s="15"/>
      <c r="CT36" s="15"/>
      <c r="CU36" s="15"/>
      <c r="CV36" s="15"/>
      <c r="CW36" s="15"/>
      <c r="CX36" s="15"/>
      <c r="CY36" s="15"/>
      <c r="CZ36" s="15"/>
      <c r="DA36" s="15"/>
      <c r="DB36" s="15"/>
      <c r="DC36" s="15"/>
      <c r="DD36" s="15"/>
      <c r="DE36" s="15"/>
      <c r="DF36" s="15"/>
      <c r="DG36" s="15"/>
      <c r="DH36" s="15"/>
      <c r="DI36" s="15"/>
      <c r="DJ36" s="15"/>
      <c r="DK36" s="15"/>
      <c r="DL36" s="15"/>
      <c r="DM36" s="15"/>
      <c r="DN36" s="15"/>
      <c r="DO36" s="15"/>
      <c r="DP36" s="15"/>
      <c r="DQ36" s="15"/>
      <c r="DR36" s="15"/>
      <c r="DS36" s="15"/>
      <c r="DT36" s="15"/>
      <c r="DU36" s="15"/>
      <c r="DV36" s="15"/>
      <c r="DW36" s="15"/>
      <c r="DX36" s="15"/>
      <c r="DY36" s="15"/>
      <c r="DZ36" s="15"/>
      <c r="EA36" s="15"/>
      <c r="EB36" s="15"/>
      <c r="EC36" s="15"/>
      <c r="ED36" s="15"/>
      <c r="EE36" s="15"/>
      <c r="EF36" s="15"/>
      <c r="EG36" s="15"/>
      <c r="EH36" s="15"/>
      <c r="EI36" s="15"/>
      <c r="EJ36" s="15"/>
      <c r="EK36" s="15"/>
      <c r="EL36" s="15"/>
      <c r="EM36" s="15"/>
      <c r="EN36" s="15"/>
      <c r="EO36" s="15"/>
      <c r="EP36" s="15"/>
      <c r="EQ36" s="15"/>
      <c r="ER36" s="15"/>
      <c r="ES36" s="15"/>
      <c r="ET36" s="15"/>
      <c r="EU36" s="15"/>
      <c r="EV36" s="15"/>
      <c r="EW36" s="15"/>
      <c r="EX36" s="15"/>
      <c r="EY36" s="15"/>
      <c r="EZ36" s="15"/>
      <c r="FA36" s="15"/>
      <c r="FB36" s="15"/>
      <c r="FC36" s="15"/>
      <c r="FD36" s="15"/>
      <c r="FE36" s="15"/>
      <c r="FF36" s="15"/>
      <c r="FG36" s="15"/>
      <c r="FH36" s="15"/>
      <c r="FI36" s="15"/>
      <c r="FJ36" s="15"/>
      <c r="FK36" s="15"/>
      <c r="FL36" s="15"/>
      <c r="FM36" s="15"/>
      <c r="FN36" s="15"/>
      <c r="FO36" s="15"/>
      <c r="FP36" s="15"/>
      <c r="FQ36" s="15"/>
      <c r="FR36" s="15"/>
      <c r="FS36" s="15"/>
      <c r="FT36" s="15"/>
      <c r="FU36" s="15"/>
      <c r="FV36" s="15"/>
      <c r="FW36" s="15"/>
      <c r="FX36" s="15"/>
      <c r="FY36" s="15"/>
      <c r="FZ36" s="15"/>
      <c r="GA36" s="15"/>
      <c r="GB36" s="15"/>
      <c r="GC36" s="15"/>
      <c r="GD36" s="15"/>
      <c r="GE36" s="15"/>
      <c r="GF36" s="15"/>
      <c r="GG36" s="15"/>
      <c r="GH36" s="15"/>
      <c r="GI36" s="15"/>
      <c r="GJ36" s="15"/>
      <c r="GK36" s="15"/>
      <c r="GL36" s="15"/>
      <c r="GM36" s="15"/>
      <c r="GN36" s="15"/>
      <c r="GO36" s="15"/>
      <c r="GP36" s="15"/>
      <c r="GQ36" s="15"/>
      <c r="GR36" s="15"/>
      <c r="GS36" s="15"/>
      <c r="GT36" s="15"/>
      <c r="GU36" s="15"/>
      <c r="GV36" s="15"/>
      <c r="GW36" s="15"/>
      <c r="GX36" s="15"/>
      <c r="GY36" s="15"/>
      <c r="GZ36" s="15"/>
      <c r="HA36" s="15"/>
      <c r="HB36" s="15"/>
      <c r="HC36" s="15"/>
      <c r="HD36" s="15"/>
      <c r="HE36" s="15"/>
      <c r="HF36" s="15"/>
      <c r="HG36" s="15"/>
      <c r="HH36" s="15"/>
      <c r="HI36" s="15"/>
      <c r="HJ36" s="15"/>
      <c r="HK36" s="15"/>
      <c r="HL36" s="15"/>
      <c r="HM36" s="15"/>
      <c r="HN36" s="15"/>
      <c r="HO36" s="15"/>
      <c r="HP36" s="15"/>
      <c r="HQ36" s="15"/>
      <c r="HR36" s="15"/>
      <c r="HS36" s="15"/>
      <c r="HT36" s="15"/>
      <c r="HU36" s="15"/>
      <c r="HV36" s="15"/>
      <c r="HW36" s="15"/>
      <c r="HX36" s="15"/>
      <c r="HY36" s="15"/>
      <c r="HZ36" s="15"/>
      <c r="IA36" s="15"/>
      <c r="IB36" s="15"/>
      <c r="IC36" s="15"/>
      <c r="ID36" s="15"/>
      <c r="IE36" s="15"/>
      <c r="IF36" s="15"/>
      <c r="IG36" s="15"/>
      <c r="IH36" s="15"/>
      <c r="II36" s="15"/>
      <c r="IJ36" s="15"/>
      <c r="IK36" s="15"/>
      <c r="IL36" s="15"/>
      <c r="IM36" s="15"/>
      <c r="IN36" s="15"/>
      <c r="IO36" s="15"/>
      <c r="IP36" s="15"/>
      <c r="IQ36" s="15"/>
      <c r="IR36" s="15"/>
      <c r="IS36" s="15"/>
      <c r="IT36" s="15"/>
      <c r="IU36" s="15"/>
      <c r="IV36" s="15"/>
      <c r="IW36" s="15"/>
      <c r="IX36" s="15"/>
      <c r="IY36" s="15"/>
      <c r="IZ36" s="15"/>
      <c r="JA36" s="15"/>
      <c r="JB36" s="15"/>
      <c r="JC36" s="15"/>
      <c r="JD36" s="15"/>
      <c r="JE36" s="15"/>
      <c r="JF36" s="15"/>
      <c r="JG36" s="15"/>
      <c r="JH36" s="15"/>
      <c r="JI36" s="15"/>
      <c r="JJ36" s="15"/>
      <c r="JK36" s="15"/>
      <c r="JL36" s="15"/>
      <c r="JM36" s="15"/>
      <c r="JN36" s="15"/>
      <c r="JO36" s="15"/>
      <c r="JP36" s="15"/>
      <c r="JQ36" s="15"/>
      <c r="JR36" s="15"/>
      <c r="JS36" s="15"/>
      <c r="JT36" s="15"/>
      <c r="JU36" s="15"/>
      <c r="JV36" s="15"/>
      <c r="JW36" s="15"/>
      <c r="JX36" s="15"/>
      <c r="JY36" s="15"/>
      <c r="JZ36" s="15"/>
      <c r="KA36" s="15"/>
      <c r="KB36" s="15"/>
      <c r="KC36" s="15"/>
      <c r="KD36" s="15"/>
      <c r="KE36" s="15"/>
      <c r="KF36" s="15"/>
      <c r="KG36" s="15"/>
      <c r="KH36" s="15"/>
      <c r="KI36" s="15"/>
      <c r="KJ36" s="15"/>
      <c r="KK36" s="15"/>
      <c r="KL36" s="15"/>
      <c r="KM36" s="15"/>
      <c r="KN36" s="15"/>
      <c r="KO36" s="15"/>
      <c r="KP36" s="15"/>
      <c r="KQ36" s="15"/>
      <c r="KR36" s="15"/>
      <c r="KS36" s="15"/>
      <c r="KT36" s="15"/>
      <c r="KU36" s="15"/>
      <c r="KV36" s="15"/>
      <c r="KW36" s="15"/>
      <c r="KX36" s="15"/>
      <c r="KY36" s="15"/>
      <c r="KZ36" s="15"/>
      <c r="LA36" s="15"/>
      <c r="LB36" s="15"/>
      <c r="LC36" s="15"/>
      <c r="LD36" s="15"/>
      <c r="LE36" s="15"/>
      <c r="LF36" s="15"/>
      <c r="LG36" s="15"/>
      <c r="LH36" s="15"/>
      <c r="LI36" s="15"/>
      <c r="LJ36" s="15"/>
      <c r="LK36" s="15"/>
      <c r="LL36" s="15"/>
      <c r="LM36" s="15"/>
      <c r="LN36" s="15"/>
      <c r="LO36" s="15"/>
      <c r="LP36" s="15"/>
      <c r="LQ36" s="15"/>
      <c r="LR36" s="15"/>
      <c r="LS36" s="15"/>
      <c r="LT36" s="15"/>
      <c r="LU36" s="15"/>
      <c r="LV36" s="15"/>
      <c r="LW36" s="15"/>
      <c r="LX36" s="15"/>
      <c r="LY36" s="15"/>
      <c r="LZ36" s="15"/>
      <c r="MA36" s="15"/>
      <c r="MB36" s="15"/>
      <c r="MC36" s="15"/>
      <c r="MD36" s="15"/>
      <c r="ME36" s="15"/>
      <c r="MF36" s="15"/>
      <c r="MG36" s="15"/>
      <c r="MH36" s="15"/>
      <c r="MI36" s="15"/>
      <c r="MJ36" s="15"/>
      <c r="MK36" s="15"/>
      <c r="ML36" s="15"/>
      <c r="MM36" s="15"/>
      <c r="MN36" s="15"/>
      <c r="MO36" s="15"/>
      <c r="MP36" s="15"/>
      <c r="MQ36" s="15"/>
      <c r="MR36" s="15"/>
      <c r="MS36" s="15"/>
      <c r="MT36" s="15"/>
      <c r="MU36" s="15"/>
      <c r="MV36" s="15"/>
      <c r="MW36" s="15"/>
      <c r="MX36" s="15"/>
      <c r="MY36" s="15"/>
      <c r="MZ36" s="15"/>
      <c r="NA36" s="15"/>
      <c r="NB36" s="15"/>
      <c r="NC36" s="15"/>
      <c r="ND36" s="15"/>
      <c r="NE36" s="15"/>
      <c r="NF36" s="15"/>
      <c r="NG36" s="15"/>
      <c r="NH36" s="15"/>
      <c r="NI36" s="15"/>
      <c r="NJ36" s="15"/>
      <c r="NK36" s="15"/>
      <c r="NL36" s="15"/>
      <c r="NM36" s="15"/>
      <c r="NN36" s="15"/>
      <c r="NO36" s="15"/>
      <c r="NP36" s="15"/>
      <c r="NQ36" s="15"/>
      <c r="NR36" s="15"/>
      <c r="NS36" s="15"/>
      <c r="NT36" s="15"/>
      <c r="NU36" s="15"/>
      <c r="NV36" s="15"/>
      <c r="NW36" s="15"/>
      <c r="NX36" s="15"/>
      <c r="NY36" s="15"/>
      <c r="NZ36" s="15"/>
      <c r="OA36" s="15"/>
      <c r="OB36" s="15"/>
      <c r="OC36" s="15"/>
      <c r="OD36" s="15"/>
      <c r="OE36" s="15"/>
      <c r="OF36" s="15"/>
      <c r="OG36" s="15"/>
      <c r="OH36" s="15"/>
      <c r="OI36" s="15"/>
      <c r="OJ36" s="15"/>
      <c r="OK36" s="15"/>
      <c r="OL36" s="15"/>
      <c r="OM36" s="15"/>
      <c r="ON36" s="15"/>
      <c r="OO36" s="15"/>
      <c r="OP36" s="15"/>
      <c r="OQ36" s="15"/>
      <c r="OR36" s="15"/>
      <c r="OS36" s="15"/>
      <c r="OT36" s="15"/>
      <c r="OU36" s="15"/>
      <c r="OV36" s="15"/>
      <c r="OW36" s="15"/>
      <c r="OX36" s="15"/>
      <c r="OY36" s="15"/>
      <c r="OZ36" s="15"/>
      <c r="PA36" s="15"/>
      <c r="PB36" s="15"/>
      <c r="PC36" s="15"/>
      <c r="PD36" s="15"/>
      <c r="PE36" s="15"/>
      <c r="PF36" s="15"/>
      <c r="PG36" s="15"/>
      <c r="PH36" s="15"/>
      <c r="PI36" s="15"/>
      <c r="PJ36" s="15"/>
      <c r="PK36" s="15"/>
      <c r="PL36" s="15"/>
      <c r="PM36" s="15"/>
      <c r="PN36" s="15"/>
      <c r="PO36" s="15"/>
      <c r="PP36" s="15"/>
      <c r="PQ36" s="15"/>
      <c r="PR36" s="15"/>
      <c r="PS36" s="15"/>
      <c r="PT36" s="15"/>
      <c r="PU36" s="15"/>
      <c r="PV36" s="15"/>
      <c r="PW36" s="15"/>
      <c r="PX36" s="15"/>
      <c r="PY36" s="15"/>
      <c r="PZ36" s="15"/>
      <c r="QA36" s="15"/>
      <c r="QB36" s="15"/>
      <c r="QC36" s="15"/>
      <c r="QD36" s="15"/>
      <c r="QE36" s="15"/>
      <c r="QF36" s="15"/>
      <c r="QG36" s="15"/>
      <c r="QH36" s="15"/>
      <c r="QI36" s="15"/>
      <c r="QJ36" s="15"/>
      <c r="QK36" s="15"/>
      <c r="QL36" s="15"/>
      <c r="QM36" s="15"/>
      <c r="QN36" s="15"/>
      <c r="QO36" s="15"/>
      <c r="QP36" s="15"/>
      <c r="QQ36" s="15"/>
      <c r="QR36" s="15"/>
      <c r="QS36" s="15"/>
      <c r="QT36" s="15"/>
      <c r="QU36" s="15"/>
      <c r="QV36" s="15"/>
      <c r="QW36" s="15"/>
      <c r="QX36" s="15"/>
      <c r="QY36" s="15"/>
      <c r="QZ36" s="15"/>
      <c r="RA36" s="15"/>
      <c r="RB36" s="15"/>
      <c r="RC36" s="15"/>
      <c r="RD36" s="15"/>
      <c r="RE36" s="15"/>
      <c r="RF36" s="15"/>
      <c r="RG36" s="15"/>
      <c r="RH36" s="15"/>
      <c r="RI36" s="15"/>
      <c r="RJ36" s="15"/>
      <c r="RK36" s="15"/>
      <c r="RL36" s="15"/>
      <c r="RM36" s="15"/>
      <c r="RN36" s="15"/>
      <c r="RO36" s="15"/>
      <c r="RP36" s="15"/>
      <c r="RQ36" s="15"/>
      <c r="RR36" s="15"/>
      <c r="RS36" s="15"/>
      <c r="RT36" s="15"/>
      <c r="RU36" s="15"/>
      <c r="RV36" s="15"/>
      <c r="RW36" s="15"/>
      <c r="RX36" s="15"/>
      <c r="RY36" s="15"/>
      <c r="RZ36" s="15"/>
      <c r="SA36" s="15"/>
      <c r="SB36" s="15"/>
      <c r="SC36" s="15"/>
      <c r="SD36" s="15"/>
      <c r="SE36" s="15"/>
      <c r="SF36" s="15"/>
      <c r="SG36" s="15"/>
      <c r="SH36" s="15"/>
      <c r="SI36" s="15"/>
      <c r="SJ36" s="15"/>
      <c r="SK36" s="15"/>
      <c r="SL36" s="15"/>
      <c r="SM36" s="15"/>
      <c r="SN36" s="15"/>
      <c r="SO36" s="15"/>
      <c r="SP36" s="15"/>
      <c r="SQ36" s="15"/>
      <c r="SR36" s="15"/>
      <c r="SS36" s="15"/>
      <c r="ST36" s="15"/>
      <c r="SU36" s="15"/>
      <c r="SV36" s="15"/>
      <c r="SW36" s="15"/>
      <c r="SX36" s="15"/>
      <c r="SY36" s="15"/>
      <c r="SZ36" s="15"/>
      <c r="TA36" s="15"/>
      <c r="TB36" s="15"/>
      <c r="TC36" s="15"/>
      <c r="TD36" s="15"/>
      <c r="TE36" s="15"/>
      <c r="TF36" s="15"/>
      <c r="TG36" s="15"/>
      <c r="TH36" s="15"/>
      <c r="TI36" s="15"/>
      <c r="TJ36" s="15"/>
      <c r="TK36" s="15"/>
      <c r="TL36" s="15"/>
      <c r="TM36" s="15"/>
      <c r="TN36" s="15"/>
      <c r="TO36" s="15"/>
      <c r="TP36" s="15"/>
      <c r="TQ36" s="15"/>
      <c r="TR36" s="15"/>
      <c r="TS36" s="15"/>
      <c r="TT36" s="15"/>
      <c r="TU36" s="15"/>
      <c r="TV36" s="15"/>
      <c r="TW36" s="15"/>
      <c r="TX36" s="15"/>
      <c r="TY36" s="15"/>
      <c r="TZ36" s="15"/>
    </row>
    <row r="37" spans="1:671" s="21" customFormat="1" ht="18" customHeight="1" x14ac:dyDescent="0.25">
      <c r="A37" s="6">
        <v>29</v>
      </c>
      <c r="B37" t="s">
        <v>118</v>
      </c>
      <c r="C37" s="70" t="s">
        <v>116</v>
      </c>
      <c r="D37" s="70" t="s">
        <v>204</v>
      </c>
      <c r="E37" s="23" t="s">
        <v>58</v>
      </c>
      <c r="F37" s="23" t="s">
        <v>153</v>
      </c>
      <c r="G37" s="65">
        <v>44440</v>
      </c>
      <c r="H37" s="5" t="s">
        <v>81</v>
      </c>
      <c r="I37" s="52">
        <v>60000</v>
      </c>
      <c r="J37" s="52">
        <v>1722</v>
      </c>
      <c r="K37" s="52">
        <v>3486.68</v>
      </c>
      <c r="L37" s="52">
        <v>1824</v>
      </c>
      <c r="M37" s="52">
        <v>5025</v>
      </c>
      <c r="N37" s="52">
        <v>12057.68</v>
      </c>
      <c r="O37" s="52">
        <f t="shared" si="0"/>
        <v>47942.32</v>
      </c>
      <c r="P37"/>
      <c r="Q37"/>
      <c r="R37"/>
      <c r="S37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  <c r="AU37" s="20"/>
      <c r="AV37" s="20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 s="20"/>
      <c r="IG37" s="20"/>
      <c r="IH37" s="20"/>
      <c r="II37" s="20"/>
      <c r="IJ37" s="20"/>
      <c r="IK37" s="20"/>
      <c r="IL37" s="20"/>
      <c r="IM37" s="20"/>
      <c r="IN37" s="20"/>
      <c r="IO37" s="20"/>
      <c r="IP37" s="20"/>
      <c r="IQ37" s="20"/>
      <c r="IR37" s="20"/>
      <c r="IS37" s="20"/>
      <c r="IT37" s="20"/>
      <c r="IU37" s="20"/>
      <c r="IV37" s="20"/>
      <c r="IW37" s="20"/>
      <c r="IX37" s="20"/>
      <c r="IY37" s="20"/>
      <c r="IZ37" s="20"/>
      <c r="JA37" s="20"/>
      <c r="JB37" s="20"/>
      <c r="JC37" s="20"/>
      <c r="JD37" s="20"/>
      <c r="JE37" s="20"/>
      <c r="JF37" s="20"/>
      <c r="JG37" s="20"/>
      <c r="JH37" s="20"/>
      <c r="JI37" s="20"/>
      <c r="JJ37" s="20"/>
      <c r="JK37" s="20"/>
      <c r="JL37" s="20"/>
      <c r="JM37" s="20"/>
      <c r="JN37" s="20"/>
      <c r="JO37" s="20"/>
      <c r="JP37" s="20"/>
      <c r="JQ37" s="20"/>
      <c r="JR37" s="20"/>
      <c r="JS37" s="20"/>
      <c r="JT37" s="20"/>
      <c r="JU37" s="20"/>
      <c r="JV37" s="20"/>
      <c r="JW37" s="20"/>
      <c r="JX37" s="20"/>
      <c r="JY37" s="20"/>
      <c r="JZ37" s="20"/>
      <c r="KA37" s="20"/>
      <c r="KB37" s="20"/>
      <c r="KC37" s="20"/>
      <c r="KD37" s="20"/>
      <c r="KE37" s="20"/>
      <c r="KF37" s="20"/>
      <c r="KG37" s="20"/>
      <c r="KH37" s="20"/>
      <c r="KI37" s="20"/>
      <c r="KJ37" s="20"/>
      <c r="KK37" s="20"/>
      <c r="KL37" s="20"/>
      <c r="KM37" s="20"/>
      <c r="KN37" s="20"/>
      <c r="KO37" s="20"/>
      <c r="KP37" s="20"/>
      <c r="KQ37" s="20"/>
      <c r="KR37" s="20"/>
      <c r="KS37" s="20"/>
      <c r="KT37" s="20"/>
      <c r="KU37" s="20"/>
      <c r="KV37" s="20"/>
      <c r="KW37" s="20"/>
      <c r="KX37" s="20"/>
      <c r="KY37" s="20"/>
      <c r="KZ37" s="20"/>
      <c r="LA37" s="20"/>
      <c r="LB37" s="20"/>
      <c r="LC37" s="20"/>
      <c r="LD37" s="20"/>
      <c r="LE37" s="20"/>
      <c r="LF37" s="20"/>
      <c r="LG37" s="20"/>
      <c r="LH37" s="20"/>
      <c r="LI37" s="20"/>
      <c r="LJ37" s="20"/>
      <c r="LK37" s="20"/>
      <c r="LL37" s="20"/>
      <c r="LM37" s="20"/>
      <c r="LN37" s="20"/>
      <c r="LO37" s="20"/>
      <c r="LP37" s="20"/>
      <c r="LQ37" s="20"/>
      <c r="LR37" s="20"/>
      <c r="LS37" s="20"/>
      <c r="LT37" s="20"/>
      <c r="LU37" s="20"/>
      <c r="LV37" s="20"/>
      <c r="LW37" s="20"/>
      <c r="LX37" s="20"/>
      <c r="LY37" s="20"/>
      <c r="LZ37" s="20"/>
      <c r="MA37" s="20"/>
      <c r="MB37" s="20"/>
      <c r="MC37" s="20"/>
      <c r="MD37" s="20"/>
      <c r="ME37" s="20"/>
      <c r="MF37" s="20"/>
      <c r="MG37" s="20"/>
      <c r="MH37" s="20"/>
      <c r="MI37" s="20"/>
      <c r="MJ37" s="20"/>
      <c r="MK37" s="20"/>
      <c r="ML37" s="20"/>
      <c r="MM37" s="20"/>
      <c r="MN37" s="20"/>
      <c r="MO37" s="20"/>
      <c r="MP37" s="20"/>
      <c r="MQ37" s="20"/>
      <c r="MR37" s="20"/>
      <c r="MS37" s="20"/>
      <c r="MT37" s="20"/>
      <c r="MU37" s="20"/>
      <c r="MV37" s="20"/>
      <c r="MW37" s="20"/>
      <c r="MX37" s="20"/>
      <c r="MY37" s="20"/>
      <c r="MZ37" s="20"/>
      <c r="NA37" s="20"/>
      <c r="NB37" s="20"/>
      <c r="NC37" s="20"/>
      <c r="ND37" s="20"/>
      <c r="NE37" s="20"/>
      <c r="NF37" s="20"/>
      <c r="NG37" s="20"/>
      <c r="NH37" s="20"/>
      <c r="NI37" s="20"/>
      <c r="NJ37" s="20"/>
      <c r="NK37" s="20"/>
      <c r="NL37" s="20"/>
      <c r="NM37" s="20"/>
      <c r="NN37" s="20"/>
      <c r="NO37" s="20"/>
      <c r="NP37" s="20"/>
      <c r="NQ37" s="20"/>
      <c r="NR37" s="20"/>
      <c r="NS37" s="20"/>
      <c r="NT37" s="20"/>
      <c r="NU37" s="20"/>
      <c r="NV37" s="20"/>
      <c r="NW37" s="20"/>
      <c r="NX37" s="20"/>
      <c r="NY37" s="20"/>
      <c r="NZ37" s="20"/>
      <c r="OA37" s="20"/>
      <c r="OB37" s="20"/>
      <c r="OC37" s="20"/>
      <c r="OD37" s="20"/>
      <c r="OE37" s="20"/>
      <c r="OF37" s="20"/>
      <c r="OG37" s="20"/>
      <c r="OH37" s="20"/>
      <c r="OI37" s="20"/>
      <c r="OJ37" s="20"/>
      <c r="OK37" s="20"/>
      <c r="OL37" s="20"/>
      <c r="OM37" s="20"/>
      <c r="ON37" s="20"/>
      <c r="OO37" s="20"/>
      <c r="OP37" s="20"/>
      <c r="OQ37" s="20"/>
      <c r="OR37" s="20"/>
      <c r="OS37" s="20"/>
      <c r="OT37" s="20"/>
      <c r="OU37" s="20"/>
      <c r="OV37" s="20"/>
      <c r="OW37" s="20"/>
      <c r="OX37" s="20"/>
      <c r="OY37" s="20"/>
      <c r="OZ37" s="20"/>
      <c r="PA37" s="20"/>
      <c r="PB37" s="20"/>
      <c r="PC37" s="20"/>
      <c r="PD37" s="20"/>
      <c r="PE37" s="20"/>
      <c r="PF37" s="20"/>
      <c r="PG37" s="20"/>
      <c r="PH37" s="20"/>
      <c r="PI37" s="20"/>
      <c r="PJ37" s="20"/>
      <c r="PK37" s="20"/>
      <c r="PL37" s="20"/>
      <c r="PM37" s="20"/>
      <c r="PN37" s="20"/>
      <c r="PO37" s="20"/>
      <c r="PP37" s="20"/>
      <c r="PQ37" s="20"/>
      <c r="PR37" s="20"/>
      <c r="PS37" s="20"/>
      <c r="PT37" s="20"/>
      <c r="PU37" s="20"/>
      <c r="PV37" s="20"/>
      <c r="PW37" s="20"/>
      <c r="PX37" s="20"/>
      <c r="PY37" s="20"/>
      <c r="PZ37" s="20"/>
      <c r="QA37" s="20"/>
      <c r="QB37" s="20"/>
      <c r="QC37" s="20"/>
      <c r="QD37" s="20"/>
      <c r="QE37" s="20"/>
      <c r="QF37" s="20"/>
      <c r="QG37" s="20"/>
      <c r="QH37" s="20"/>
      <c r="QI37" s="20"/>
      <c r="QJ37" s="20"/>
      <c r="QK37" s="20"/>
      <c r="QL37" s="20"/>
      <c r="QM37" s="20"/>
      <c r="QN37" s="20"/>
      <c r="QO37" s="20"/>
      <c r="QP37" s="20"/>
      <c r="QQ37" s="20"/>
      <c r="QR37" s="20"/>
      <c r="QS37" s="20"/>
      <c r="QT37" s="20"/>
      <c r="QU37" s="20"/>
      <c r="QV37" s="20"/>
      <c r="QW37" s="20"/>
      <c r="QX37" s="20"/>
      <c r="QY37" s="20"/>
      <c r="QZ37" s="20"/>
      <c r="RA37" s="20"/>
      <c r="RB37" s="20"/>
      <c r="RC37" s="20"/>
      <c r="RD37" s="20"/>
      <c r="RE37" s="20"/>
      <c r="RF37" s="20"/>
      <c r="RG37" s="20"/>
      <c r="RH37" s="20"/>
      <c r="RI37" s="20"/>
      <c r="RJ37" s="20"/>
      <c r="RK37" s="20"/>
      <c r="RL37" s="20"/>
      <c r="RM37" s="20"/>
      <c r="RN37" s="20"/>
      <c r="RO37" s="20"/>
      <c r="RP37" s="20"/>
      <c r="RQ37" s="20"/>
      <c r="RR37" s="20"/>
      <c r="RS37" s="20"/>
      <c r="RT37" s="20"/>
      <c r="RU37" s="20"/>
      <c r="RV37" s="20"/>
      <c r="RW37" s="20"/>
      <c r="RX37" s="20"/>
      <c r="RY37" s="20"/>
      <c r="RZ37" s="20"/>
      <c r="SA37" s="20"/>
      <c r="SB37" s="20"/>
      <c r="SC37" s="20"/>
      <c r="SD37" s="20"/>
      <c r="SE37" s="20"/>
      <c r="SF37" s="20"/>
      <c r="SG37" s="20"/>
      <c r="SH37" s="20"/>
      <c r="SI37" s="20"/>
      <c r="SJ37" s="20"/>
      <c r="SK37" s="20"/>
      <c r="SL37" s="20"/>
      <c r="SM37" s="20"/>
      <c r="SN37" s="20"/>
      <c r="SO37" s="20"/>
      <c r="SP37" s="20"/>
      <c r="SQ37" s="20"/>
      <c r="SR37" s="20"/>
      <c r="SS37" s="20"/>
      <c r="ST37" s="20"/>
      <c r="SU37" s="20"/>
      <c r="SV37" s="20"/>
      <c r="SW37" s="20"/>
      <c r="SX37" s="20"/>
      <c r="SY37" s="20"/>
      <c r="SZ37" s="20"/>
      <c r="TA37" s="20"/>
      <c r="TB37" s="20"/>
      <c r="TC37" s="20"/>
      <c r="TD37" s="20"/>
      <c r="TE37" s="20"/>
      <c r="TF37" s="20"/>
      <c r="TG37" s="20"/>
      <c r="TH37" s="20"/>
      <c r="TI37" s="20"/>
      <c r="TJ37" s="20"/>
      <c r="TK37" s="20"/>
      <c r="TL37" s="20"/>
      <c r="TM37" s="20"/>
      <c r="TN37" s="20"/>
      <c r="TO37" s="20"/>
      <c r="TP37" s="20"/>
      <c r="TQ37" s="20"/>
      <c r="TR37" s="20"/>
      <c r="TS37" s="20"/>
      <c r="TT37" s="20"/>
      <c r="TU37" s="20"/>
      <c r="TV37" s="20"/>
      <c r="TW37" s="20"/>
      <c r="TX37" s="20"/>
      <c r="TY37" s="20"/>
      <c r="TZ37" s="20"/>
      <c r="UA37" s="20"/>
      <c r="UB37" s="20"/>
      <c r="UC37" s="20"/>
      <c r="UD37" s="20"/>
      <c r="UE37" s="20"/>
      <c r="UF37" s="20"/>
      <c r="UG37" s="20"/>
      <c r="UH37" s="20"/>
      <c r="UI37" s="20"/>
      <c r="UJ37" s="20"/>
      <c r="UK37" s="20"/>
      <c r="UL37" s="20"/>
      <c r="UM37" s="20"/>
      <c r="UN37" s="20"/>
      <c r="UO37" s="20"/>
      <c r="UP37" s="20"/>
      <c r="UQ37" s="20"/>
      <c r="UR37" s="20"/>
      <c r="US37" s="20"/>
      <c r="UT37" s="20"/>
      <c r="UU37" s="20"/>
      <c r="UV37" s="20"/>
      <c r="UW37" s="20"/>
      <c r="UX37" s="20"/>
      <c r="UY37" s="20"/>
      <c r="UZ37" s="20"/>
      <c r="VA37" s="20"/>
      <c r="VB37" s="20"/>
      <c r="VC37" s="20"/>
      <c r="VD37" s="20"/>
      <c r="VE37" s="20"/>
      <c r="VF37" s="20"/>
      <c r="VG37" s="20"/>
      <c r="VH37" s="20"/>
      <c r="VI37" s="20"/>
      <c r="VJ37" s="20"/>
      <c r="VK37" s="20"/>
      <c r="VL37" s="20"/>
      <c r="VM37" s="20"/>
      <c r="VN37" s="20"/>
      <c r="VO37" s="20"/>
      <c r="VP37" s="20"/>
      <c r="VQ37" s="20"/>
      <c r="VR37" s="20"/>
      <c r="VS37" s="20"/>
      <c r="VT37" s="20"/>
      <c r="VU37" s="20"/>
      <c r="VV37" s="20"/>
      <c r="VW37" s="20"/>
      <c r="VX37" s="20"/>
      <c r="VY37" s="20"/>
      <c r="VZ37" s="20"/>
      <c r="WA37" s="20"/>
      <c r="WB37" s="20"/>
      <c r="WC37" s="20"/>
      <c r="WD37" s="20"/>
      <c r="WE37" s="20"/>
      <c r="WF37" s="20"/>
      <c r="WG37" s="20"/>
      <c r="WH37" s="20"/>
      <c r="WI37" s="20"/>
      <c r="WJ37" s="20"/>
      <c r="WK37" s="20"/>
      <c r="WL37" s="20"/>
      <c r="WM37" s="20"/>
      <c r="WN37" s="20"/>
      <c r="WO37" s="20"/>
      <c r="WP37" s="20"/>
      <c r="WQ37" s="20"/>
      <c r="WR37" s="20"/>
      <c r="WS37" s="20"/>
      <c r="WT37" s="20"/>
      <c r="WU37" s="20"/>
      <c r="WV37" s="20"/>
      <c r="WW37" s="20"/>
      <c r="WX37" s="20"/>
      <c r="WY37" s="20"/>
      <c r="WZ37" s="20"/>
      <c r="XA37" s="20"/>
      <c r="XB37" s="20"/>
      <c r="XC37" s="20"/>
      <c r="XD37" s="20"/>
      <c r="XE37" s="20"/>
      <c r="XF37" s="20"/>
      <c r="XG37" s="20"/>
      <c r="XH37" s="20"/>
      <c r="XI37" s="20"/>
      <c r="XJ37" s="20"/>
      <c r="XK37" s="20"/>
      <c r="XL37" s="20"/>
      <c r="XM37" s="20"/>
      <c r="XN37" s="20"/>
      <c r="XO37" s="20"/>
      <c r="XP37" s="20"/>
      <c r="XQ37" s="20"/>
      <c r="XR37" s="20"/>
      <c r="XS37" s="20"/>
      <c r="XT37" s="20"/>
      <c r="XU37" s="20"/>
      <c r="XV37" s="20"/>
      <c r="XW37" s="20"/>
      <c r="XX37" s="20"/>
      <c r="XY37" s="20"/>
      <c r="XZ37" s="20"/>
      <c r="YA37" s="20"/>
      <c r="YB37" s="20"/>
      <c r="YC37" s="20"/>
      <c r="YD37" s="20"/>
      <c r="YE37" s="20"/>
      <c r="YF37" s="20"/>
      <c r="YG37" s="20"/>
      <c r="YH37" s="20"/>
      <c r="YI37" s="20"/>
      <c r="YJ37" s="20"/>
      <c r="YK37" s="20"/>
      <c r="YL37" s="20"/>
      <c r="YM37" s="20"/>
      <c r="YN37" s="20"/>
      <c r="YO37" s="20"/>
      <c r="YP37" s="20"/>
      <c r="YQ37" s="20"/>
      <c r="YR37" s="20"/>
      <c r="YS37" s="20"/>
      <c r="YT37" s="20"/>
      <c r="YU37" s="20"/>
    </row>
    <row r="38" spans="1:671" ht="18" customHeight="1" x14ac:dyDescent="0.25">
      <c r="A38" s="6">
        <v>30</v>
      </c>
      <c r="B38" t="s">
        <v>120</v>
      </c>
      <c r="C38" s="70" t="s">
        <v>116</v>
      </c>
      <c r="D38" s="70" t="s">
        <v>204</v>
      </c>
      <c r="E38" s="23" t="s">
        <v>58</v>
      </c>
      <c r="F38" s="23" t="s">
        <v>153</v>
      </c>
      <c r="G38" s="65">
        <v>44593</v>
      </c>
      <c r="H38" s="5" t="s">
        <v>81</v>
      </c>
      <c r="I38" s="52">
        <v>60000</v>
      </c>
      <c r="J38" s="52">
        <v>1722</v>
      </c>
      <c r="K38" s="52">
        <v>3486.68</v>
      </c>
      <c r="L38" s="52">
        <v>1824</v>
      </c>
      <c r="M38" s="52">
        <v>25</v>
      </c>
      <c r="N38" s="52">
        <v>7057.68</v>
      </c>
      <c r="O38" s="52">
        <f t="shared" si="0"/>
        <v>52942.32</v>
      </c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/>
      <c r="AF38" s="20"/>
      <c r="AG38" s="20"/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20"/>
      <c r="IF38" s="20"/>
      <c r="IG38" s="20"/>
      <c r="IH38" s="20"/>
      <c r="II38" s="20"/>
      <c r="IJ38" s="20"/>
      <c r="IK38" s="20"/>
      <c r="IL38" s="20"/>
      <c r="IM38" s="20"/>
      <c r="IN38" s="20"/>
      <c r="IO38" s="20"/>
      <c r="IP38" s="20"/>
      <c r="IQ38" s="20"/>
      <c r="IR38" s="20"/>
      <c r="IS38" s="20"/>
      <c r="IT38" s="20"/>
      <c r="IU38" s="20"/>
      <c r="IV38" s="20"/>
      <c r="IW38" s="20"/>
      <c r="IX38" s="20"/>
      <c r="IY38" s="20"/>
      <c r="IZ38" s="20"/>
      <c r="JA38" s="20"/>
      <c r="JB38" s="20"/>
      <c r="JC38" s="20"/>
      <c r="JD38" s="20"/>
      <c r="JE38" s="20"/>
      <c r="JF38" s="20"/>
      <c r="JG38" s="20"/>
      <c r="JH38" s="20"/>
      <c r="JI38" s="20"/>
      <c r="JJ38" s="20"/>
      <c r="JK38" s="20"/>
      <c r="JL38" s="20"/>
      <c r="JM38" s="20"/>
      <c r="JN38" s="20"/>
      <c r="JO38" s="20"/>
      <c r="JP38" s="20"/>
      <c r="JQ38" s="20"/>
      <c r="JR38" s="20"/>
      <c r="JS38" s="20"/>
      <c r="JT38" s="20"/>
      <c r="JU38" s="20"/>
      <c r="JV38" s="20"/>
      <c r="JW38" s="20"/>
      <c r="JX38" s="20"/>
      <c r="JY38" s="20"/>
      <c r="JZ38" s="20"/>
      <c r="KA38" s="20"/>
      <c r="KB38" s="20"/>
      <c r="KC38" s="20"/>
      <c r="KD38" s="20"/>
      <c r="KE38" s="20"/>
      <c r="KF38" s="20"/>
      <c r="KG38" s="20"/>
      <c r="KH38" s="20"/>
      <c r="KI38" s="20"/>
      <c r="KJ38" s="20"/>
      <c r="KK38" s="20"/>
      <c r="KL38" s="20"/>
      <c r="KM38" s="20"/>
      <c r="KN38" s="20"/>
      <c r="KO38" s="20"/>
      <c r="KP38" s="20"/>
      <c r="KQ38" s="20"/>
      <c r="KR38" s="20"/>
      <c r="KS38" s="20"/>
      <c r="KT38" s="20"/>
      <c r="KU38" s="20"/>
      <c r="KV38" s="20"/>
      <c r="KW38" s="20"/>
      <c r="KX38" s="20"/>
      <c r="KY38" s="20"/>
      <c r="KZ38" s="20"/>
      <c r="LA38" s="20"/>
      <c r="LB38" s="20"/>
      <c r="LC38" s="20"/>
      <c r="LD38" s="20"/>
      <c r="LE38" s="20"/>
      <c r="LF38" s="20"/>
      <c r="LG38" s="20"/>
      <c r="LH38" s="20"/>
      <c r="LI38" s="20"/>
      <c r="LJ38" s="20"/>
      <c r="LK38" s="20"/>
      <c r="LL38" s="20"/>
      <c r="LM38" s="20"/>
      <c r="LN38" s="20"/>
      <c r="LO38" s="20"/>
      <c r="LP38" s="20"/>
      <c r="LQ38" s="20"/>
      <c r="LR38" s="20"/>
      <c r="LS38" s="20"/>
      <c r="LT38" s="20"/>
      <c r="LU38" s="20"/>
      <c r="LV38" s="20"/>
      <c r="LW38" s="20"/>
      <c r="LX38" s="20"/>
      <c r="LY38" s="20"/>
      <c r="LZ38" s="20"/>
      <c r="MA38" s="20"/>
      <c r="MB38" s="20"/>
      <c r="MC38" s="20"/>
      <c r="MD38" s="20"/>
      <c r="ME38" s="20"/>
      <c r="MF38" s="20"/>
      <c r="MG38" s="20"/>
      <c r="MH38" s="20"/>
      <c r="MI38" s="20"/>
      <c r="MJ38" s="20"/>
      <c r="MK38" s="20"/>
      <c r="ML38" s="20"/>
      <c r="MM38" s="20"/>
      <c r="MN38" s="20"/>
      <c r="MO38" s="20"/>
      <c r="MP38" s="20"/>
      <c r="MQ38" s="20"/>
      <c r="MR38" s="20"/>
      <c r="MS38" s="20"/>
      <c r="MT38" s="20"/>
      <c r="MU38" s="20"/>
      <c r="MV38" s="20"/>
      <c r="MW38" s="20"/>
      <c r="MX38" s="20"/>
      <c r="MY38" s="20"/>
      <c r="MZ38" s="20"/>
      <c r="NA38" s="20"/>
      <c r="NB38" s="20"/>
      <c r="NC38" s="20"/>
      <c r="ND38" s="20"/>
      <c r="NE38" s="20"/>
      <c r="NF38" s="20"/>
      <c r="NG38" s="20"/>
      <c r="NH38" s="20"/>
      <c r="NI38" s="20"/>
      <c r="NJ38" s="20"/>
      <c r="NK38" s="20"/>
      <c r="NL38" s="20"/>
      <c r="NM38" s="20"/>
      <c r="NN38" s="20"/>
      <c r="NO38" s="20"/>
      <c r="NP38" s="20"/>
      <c r="NQ38" s="20"/>
      <c r="NR38" s="20"/>
      <c r="NS38" s="20"/>
      <c r="NT38" s="20"/>
      <c r="NU38" s="20"/>
      <c r="NV38" s="20"/>
      <c r="NW38" s="20"/>
      <c r="NX38" s="20"/>
      <c r="NY38" s="20"/>
      <c r="NZ38" s="20"/>
      <c r="OA38" s="20"/>
      <c r="OB38" s="20"/>
      <c r="OC38" s="20"/>
      <c r="OD38" s="20"/>
      <c r="OE38" s="20"/>
      <c r="OF38" s="20"/>
      <c r="OG38" s="20"/>
      <c r="OH38" s="20"/>
      <c r="OI38" s="20"/>
      <c r="OJ38" s="20"/>
      <c r="OK38" s="20"/>
      <c r="OL38" s="20"/>
      <c r="OM38" s="20"/>
      <c r="ON38" s="20"/>
      <c r="OO38" s="20"/>
      <c r="OP38" s="20"/>
      <c r="OQ38" s="20"/>
      <c r="OR38" s="20"/>
      <c r="OS38" s="20"/>
      <c r="OT38" s="20"/>
      <c r="OU38" s="20"/>
      <c r="OV38" s="20"/>
      <c r="OW38" s="20"/>
      <c r="OX38" s="20"/>
      <c r="OY38" s="20"/>
      <c r="OZ38" s="20"/>
      <c r="PA38" s="20"/>
      <c r="PB38" s="20"/>
      <c r="PC38" s="20"/>
      <c r="PD38" s="20"/>
      <c r="PE38" s="20"/>
      <c r="PF38" s="20"/>
      <c r="PG38" s="20"/>
      <c r="PH38" s="20"/>
      <c r="PI38" s="20"/>
      <c r="PJ38" s="20"/>
      <c r="PK38" s="20"/>
      <c r="PL38" s="20"/>
      <c r="PM38" s="20"/>
      <c r="PN38" s="20"/>
      <c r="PO38" s="20"/>
      <c r="PP38" s="20"/>
      <c r="PQ38" s="20"/>
      <c r="PR38" s="20"/>
      <c r="PS38" s="20"/>
      <c r="PT38" s="20"/>
      <c r="PU38" s="20"/>
      <c r="PV38" s="20"/>
      <c r="PW38" s="20"/>
      <c r="PX38" s="20"/>
      <c r="PY38" s="20"/>
      <c r="PZ38" s="20"/>
      <c r="QA38" s="20"/>
      <c r="QB38" s="20"/>
      <c r="QC38" s="20"/>
      <c r="QD38" s="20"/>
      <c r="QE38" s="20"/>
      <c r="QF38" s="20"/>
      <c r="QG38" s="20"/>
      <c r="QH38" s="20"/>
      <c r="QI38" s="20"/>
      <c r="QJ38" s="20"/>
      <c r="QK38" s="20"/>
      <c r="QL38" s="20"/>
      <c r="QM38" s="20"/>
      <c r="QN38" s="20"/>
      <c r="QO38" s="20"/>
      <c r="QP38" s="20"/>
      <c r="QQ38" s="20"/>
      <c r="QR38" s="20"/>
      <c r="QS38" s="20"/>
      <c r="QT38" s="20"/>
      <c r="QU38" s="20"/>
      <c r="QV38" s="20"/>
      <c r="QW38" s="20"/>
      <c r="QX38" s="20"/>
      <c r="QY38" s="20"/>
      <c r="QZ38" s="20"/>
      <c r="RA38" s="20"/>
      <c r="RB38" s="20"/>
      <c r="RC38" s="20"/>
      <c r="RD38" s="20"/>
      <c r="RE38" s="20"/>
      <c r="RF38" s="20"/>
      <c r="RG38" s="20"/>
      <c r="RH38" s="20"/>
      <c r="RI38" s="20"/>
      <c r="RJ38" s="20"/>
      <c r="RK38" s="20"/>
      <c r="RL38" s="20"/>
      <c r="RM38" s="20"/>
      <c r="RN38" s="20"/>
      <c r="RO38" s="20"/>
      <c r="RP38" s="20"/>
      <c r="RQ38" s="20"/>
      <c r="RR38" s="20"/>
      <c r="RS38" s="20"/>
      <c r="RT38" s="20"/>
      <c r="RU38" s="20"/>
      <c r="RV38" s="20"/>
      <c r="RW38" s="20"/>
      <c r="RX38" s="20"/>
      <c r="RY38" s="20"/>
      <c r="RZ38" s="20"/>
      <c r="SA38" s="20"/>
      <c r="SB38" s="20"/>
      <c r="SC38" s="20"/>
      <c r="SD38" s="20"/>
      <c r="SE38" s="20"/>
      <c r="SF38" s="20"/>
      <c r="SG38" s="20"/>
      <c r="SH38" s="20"/>
      <c r="SI38" s="20"/>
      <c r="SJ38" s="20"/>
      <c r="SK38" s="20"/>
      <c r="SL38" s="20"/>
      <c r="SM38" s="20"/>
      <c r="SN38" s="20"/>
      <c r="SO38" s="20"/>
      <c r="SP38" s="20"/>
      <c r="SQ38" s="20"/>
      <c r="SR38" s="20"/>
      <c r="SS38" s="20"/>
      <c r="ST38" s="20"/>
      <c r="SU38" s="20"/>
      <c r="SV38" s="20"/>
      <c r="SW38" s="20"/>
      <c r="SX38" s="20"/>
      <c r="SY38" s="20"/>
      <c r="SZ38" s="20"/>
      <c r="TA38" s="20"/>
      <c r="TB38" s="20"/>
      <c r="TC38" s="20"/>
      <c r="TD38" s="20"/>
      <c r="TE38" s="20"/>
      <c r="TF38" s="20"/>
      <c r="TG38" s="20"/>
      <c r="TH38" s="20"/>
      <c r="TI38" s="20"/>
      <c r="TJ38" s="20"/>
      <c r="TK38" s="20"/>
      <c r="TL38" s="20"/>
      <c r="TM38" s="20"/>
      <c r="TN38" s="20"/>
      <c r="TO38" s="20"/>
      <c r="TP38" s="20"/>
      <c r="TQ38" s="20"/>
      <c r="TR38" s="20"/>
      <c r="TS38" s="20"/>
      <c r="TT38" s="20"/>
      <c r="TU38" s="20"/>
      <c r="TV38" s="20"/>
      <c r="TW38" s="20"/>
      <c r="TX38" s="20"/>
      <c r="TY38" s="20"/>
      <c r="TZ38" s="20"/>
      <c r="UA38" s="20"/>
      <c r="UB38" s="20"/>
      <c r="UC38" s="20"/>
      <c r="UD38" s="20"/>
      <c r="UE38" s="20"/>
      <c r="UF38" s="20"/>
      <c r="UG38" s="20"/>
      <c r="UH38" s="20"/>
      <c r="UI38" s="20"/>
      <c r="UJ38" s="20"/>
      <c r="UK38" s="20"/>
      <c r="UL38" s="20"/>
      <c r="UM38" s="20"/>
      <c r="UN38" s="20"/>
      <c r="UO38" s="20"/>
      <c r="UP38" s="20"/>
      <c r="UQ38" s="20"/>
      <c r="UR38" s="20"/>
      <c r="US38" s="20"/>
      <c r="UT38" s="20"/>
      <c r="UU38" s="20"/>
      <c r="UV38" s="20"/>
      <c r="UW38" s="20"/>
      <c r="UX38" s="20"/>
      <c r="UY38" s="20"/>
      <c r="UZ38" s="20"/>
      <c r="VA38" s="20"/>
      <c r="VB38" s="20"/>
      <c r="VC38" s="20"/>
      <c r="VD38" s="20"/>
      <c r="VE38" s="20"/>
      <c r="VF38" s="20"/>
      <c r="VG38" s="20"/>
      <c r="VH38" s="20"/>
      <c r="VI38" s="20"/>
      <c r="VJ38" s="20"/>
      <c r="VK38" s="20"/>
      <c r="VL38" s="20"/>
      <c r="VM38" s="20"/>
      <c r="VN38" s="20"/>
      <c r="VO38" s="20"/>
      <c r="VP38" s="20"/>
      <c r="VQ38" s="20"/>
      <c r="VR38" s="20"/>
      <c r="VS38" s="20"/>
      <c r="VT38" s="20"/>
      <c r="VU38" s="20"/>
      <c r="VV38" s="20"/>
      <c r="VW38" s="20"/>
      <c r="VX38" s="20"/>
      <c r="VY38" s="20"/>
      <c r="VZ38" s="20"/>
      <c r="WA38" s="20"/>
      <c r="WB38" s="20"/>
      <c r="WC38" s="20"/>
      <c r="WD38" s="20"/>
      <c r="WE38" s="20"/>
      <c r="WF38" s="20"/>
      <c r="WG38" s="20"/>
      <c r="WH38" s="20"/>
      <c r="WI38" s="20"/>
      <c r="WJ38" s="20"/>
      <c r="WK38" s="20"/>
      <c r="WL38" s="20"/>
      <c r="WM38" s="20"/>
      <c r="WN38" s="20"/>
      <c r="WO38" s="20"/>
      <c r="WP38" s="20"/>
      <c r="WQ38" s="20"/>
      <c r="WR38" s="20"/>
      <c r="WS38" s="20"/>
      <c r="WT38" s="20"/>
      <c r="WU38" s="20"/>
      <c r="WV38" s="20"/>
      <c r="WW38" s="20"/>
      <c r="WX38" s="20"/>
      <c r="WY38" s="20"/>
      <c r="WZ38" s="20"/>
      <c r="XA38" s="20"/>
      <c r="XB38" s="20"/>
      <c r="XC38" s="20"/>
      <c r="XD38" s="20"/>
      <c r="XE38" s="20"/>
      <c r="XF38" s="20"/>
      <c r="XG38" s="20"/>
      <c r="XH38" s="20"/>
      <c r="XI38" s="20"/>
      <c r="XJ38" s="20"/>
      <c r="XK38" s="20"/>
      <c r="XL38" s="20"/>
      <c r="XM38" s="20"/>
      <c r="XN38" s="20"/>
      <c r="XO38" s="20"/>
      <c r="XP38" s="20"/>
      <c r="XQ38" s="20"/>
      <c r="XR38" s="20"/>
      <c r="XS38" s="20"/>
      <c r="XT38" s="20"/>
      <c r="XU38" s="20"/>
      <c r="XV38" s="20"/>
      <c r="XW38" s="20"/>
      <c r="XX38" s="20"/>
      <c r="XY38" s="20"/>
      <c r="XZ38" s="20"/>
      <c r="YA38" s="20"/>
      <c r="YB38" s="20"/>
      <c r="YC38" s="20"/>
      <c r="YD38" s="20"/>
      <c r="YE38" s="20"/>
      <c r="YF38" s="20"/>
      <c r="YG38" s="20"/>
      <c r="YH38" s="20"/>
      <c r="YI38" s="20"/>
      <c r="YJ38" s="20"/>
      <c r="YK38" s="20"/>
      <c r="YL38" s="20"/>
      <c r="YM38" s="20"/>
      <c r="YN38" s="20"/>
      <c r="YO38" s="20"/>
      <c r="YP38" s="20"/>
      <c r="YQ38" s="20"/>
      <c r="YR38" s="20"/>
      <c r="YS38" s="20"/>
      <c r="YT38" s="20"/>
      <c r="YU38" s="20"/>
    </row>
    <row r="39" spans="1:671" ht="18" customHeight="1" x14ac:dyDescent="0.25">
      <c r="A39" s="6">
        <v>31</v>
      </c>
      <c r="B39" t="s">
        <v>121</v>
      </c>
      <c r="C39" s="70" t="s">
        <v>116</v>
      </c>
      <c r="D39" s="70" t="s">
        <v>119</v>
      </c>
      <c r="E39" s="23" t="s">
        <v>58</v>
      </c>
      <c r="F39" s="23" t="s">
        <v>153</v>
      </c>
      <c r="G39" s="65">
        <v>44594</v>
      </c>
      <c r="H39" s="5" t="s">
        <v>81</v>
      </c>
      <c r="I39" s="52">
        <v>60000</v>
      </c>
      <c r="J39" s="52">
        <v>1722</v>
      </c>
      <c r="K39" s="52">
        <v>3486.68</v>
      </c>
      <c r="L39" s="52">
        <v>1824</v>
      </c>
      <c r="M39" s="52">
        <v>25</v>
      </c>
      <c r="N39" s="52">
        <v>7057.68</v>
      </c>
      <c r="O39" s="52">
        <f t="shared" si="0"/>
        <v>52942.32</v>
      </c>
    </row>
    <row r="40" spans="1:671" ht="18" customHeight="1" x14ac:dyDescent="0.25">
      <c r="A40" s="6">
        <v>32</v>
      </c>
      <c r="B40" t="s">
        <v>89</v>
      </c>
      <c r="C40" s="70" t="s">
        <v>116</v>
      </c>
      <c r="D40" s="70" t="s">
        <v>203</v>
      </c>
      <c r="E40" s="3" t="s">
        <v>58</v>
      </c>
      <c r="F40" s="3" t="s">
        <v>153</v>
      </c>
      <c r="G40" s="63">
        <v>44562</v>
      </c>
      <c r="H40" s="5" t="s">
        <v>81</v>
      </c>
      <c r="I40" s="52">
        <v>40000</v>
      </c>
      <c r="J40" s="52">
        <v>1148</v>
      </c>
      <c r="K40" s="52">
        <v>0</v>
      </c>
      <c r="L40" s="52">
        <v>1216</v>
      </c>
      <c r="M40" s="52">
        <v>25</v>
      </c>
      <c r="N40" s="52">
        <v>2389</v>
      </c>
      <c r="O40" s="52">
        <f t="shared" ref="O40" si="1">I40-N40</f>
        <v>37611</v>
      </c>
    </row>
    <row r="41" spans="1:671" ht="19.5" customHeight="1" x14ac:dyDescent="0.25">
      <c r="A41" s="6">
        <v>33</v>
      </c>
      <c r="B41" t="s">
        <v>77</v>
      </c>
      <c r="C41" s="70" t="s">
        <v>76</v>
      </c>
      <c r="D41" s="70" t="s">
        <v>176</v>
      </c>
      <c r="E41" s="3" t="s">
        <v>57</v>
      </c>
      <c r="F41" s="3" t="s">
        <v>153</v>
      </c>
      <c r="G41" s="63">
        <v>44470</v>
      </c>
      <c r="H41" s="5" t="s">
        <v>81</v>
      </c>
      <c r="I41" s="52">
        <v>44000</v>
      </c>
      <c r="J41" s="52">
        <v>1262.8</v>
      </c>
      <c r="K41" s="52">
        <v>1007.19</v>
      </c>
      <c r="L41" s="52">
        <v>1337.6</v>
      </c>
      <c r="M41" s="52">
        <v>25</v>
      </c>
      <c r="N41" s="52">
        <v>3632.59</v>
      </c>
      <c r="O41" s="52">
        <f t="shared" si="0"/>
        <v>40367.410000000003</v>
      </c>
    </row>
    <row r="42" spans="1:671" x14ac:dyDescent="0.25">
      <c r="A42" s="6">
        <v>34</v>
      </c>
      <c r="B42" t="s">
        <v>148</v>
      </c>
      <c r="C42" s="70" t="s">
        <v>147</v>
      </c>
      <c r="D42" s="70" t="s">
        <v>13</v>
      </c>
      <c r="E42" s="3" t="s">
        <v>58</v>
      </c>
      <c r="F42" s="3" t="s">
        <v>153</v>
      </c>
      <c r="G42" s="63">
        <v>44774</v>
      </c>
      <c r="H42" s="5" t="s">
        <v>81</v>
      </c>
      <c r="I42" s="52">
        <v>60000</v>
      </c>
      <c r="J42" s="52">
        <v>1722</v>
      </c>
      <c r="K42" s="52">
        <v>3486.68</v>
      </c>
      <c r="L42" s="52">
        <v>1824</v>
      </c>
      <c r="M42" s="52">
        <v>25</v>
      </c>
      <c r="N42" s="52">
        <v>7057.68</v>
      </c>
      <c r="O42" s="52">
        <f t="shared" si="0"/>
        <v>52942.32</v>
      </c>
    </row>
    <row r="43" spans="1:671" x14ac:dyDescent="0.25">
      <c r="A43" s="6">
        <v>35</v>
      </c>
      <c r="B43" t="s">
        <v>72</v>
      </c>
      <c r="C43" s="70" t="s">
        <v>147</v>
      </c>
      <c r="D43" s="70" t="s">
        <v>213</v>
      </c>
      <c r="E43" s="2" t="s">
        <v>57</v>
      </c>
      <c r="F43" s="2" t="s">
        <v>153</v>
      </c>
      <c r="G43" s="63">
        <v>44621</v>
      </c>
      <c r="H43" s="37" t="s">
        <v>81</v>
      </c>
      <c r="I43" s="71">
        <v>60000</v>
      </c>
      <c r="J43" s="71">
        <v>1722</v>
      </c>
      <c r="K43" s="71">
        <v>3486.68</v>
      </c>
      <c r="L43" s="71">
        <v>1824</v>
      </c>
      <c r="M43" s="71">
        <v>815</v>
      </c>
      <c r="N43" s="71">
        <v>7847.68</v>
      </c>
      <c r="O43" s="52">
        <f>I43-N43</f>
        <v>52152.32</v>
      </c>
    </row>
    <row r="44" spans="1:671" ht="15.75" x14ac:dyDescent="0.25">
      <c r="A44" s="6">
        <v>36</v>
      </c>
      <c r="B44" t="s">
        <v>214</v>
      </c>
      <c r="C44" s="70" t="s">
        <v>147</v>
      </c>
      <c r="D44" s="70" t="s">
        <v>215</v>
      </c>
      <c r="E44" s="3" t="s">
        <v>58</v>
      </c>
      <c r="F44" s="3" t="s">
        <v>153</v>
      </c>
      <c r="G44" s="63">
        <v>45231</v>
      </c>
      <c r="H44" s="37" t="s">
        <v>81</v>
      </c>
      <c r="I44" s="52">
        <v>100000</v>
      </c>
      <c r="J44" s="52">
        <v>2870</v>
      </c>
      <c r="K44" s="52">
        <v>12105.37</v>
      </c>
      <c r="L44" s="52">
        <v>3040</v>
      </c>
      <c r="M44" s="52">
        <v>175</v>
      </c>
      <c r="N44" s="52">
        <v>18190.37</v>
      </c>
      <c r="O44" s="52">
        <f>I44-N44</f>
        <v>81809.63</v>
      </c>
      <c r="AW44" s="20"/>
      <c r="AX44" s="20"/>
      <c r="AY44" s="20"/>
      <c r="AZ44" s="20"/>
      <c r="BA44" s="20"/>
      <c r="BB44" s="20"/>
      <c r="BC44" s="20"/>
      <c r="BD44" s="20"/>
      <c r="BE44" s="20"/>
      <c r="BF44" s="20"/>
      <c r="BG44" s="20"/>
      <c r="BH44" s="20"/>
      <c r="BI44" s="20"/>
      <c r="BJ44" s="20"/>
      <c r="BK44" s="20"/>
      <c r="BL44" s="20"/>
      <c r="BM44" s="20"/>
      <c r="BN44" s="20"/>
      <c r="BO44" s="20"/>
      <c r="BP44" s="20"/>
      <c r="BQ44" s="20"/>
      <c r="BR44" s="20"/>
      <c r="BS44" s="20"/>
      <c r="BT44" s="20"/>
      <c r="BU44" s="20"/>
      <c r="BV44" s="20"/>
      <c r="BW44" s="20"/>
      <c r="BX44" s="20"/>
      <c r="BY44" s="20"/>
      <c r="BZ44" s="20"/>
      <c r="CA44" s="20"/>
      <c r="CB44" s="20"/>
      <c r="CC44" s="20"/>
      <c r="CD44" s="20"/>
      <c r="CE44" s="20"/>
      <c r="CF44" s="20"/>
      <c r="CG44" s="20"/>
      <c r="CH44" s="20"/>
      <c r="CI44" s="20"/>
      <c r="CJ44" s="20"/>
      <c r="CK44" s="20"/>
      <c r="CL44" s="20"/>
      <c r="CM44" s="20"/>
      <c r="CN44" s="20"/>
      <c r="CO44" s="20"/>
      <c r="CP44" s="20"/>
      <c r="CQ44" s="20"/>
      <c r="CR44" s="20"/>
      <c r="CS44" s="20"/>
      <c r="CT44" s="20"/>
      <c r="CU44" s="20"/>
      <c r="CV44" s="20"/>
      <c r="CW44" s="20"/>
      <c r="CX44" s="20"/>
      <c r="CY44" s="20"/>
      <c r="CZ44" s="20"/>
      <c r="DA44" s="20"/>
      <c r="DB44" s="20"/>
      <c r="DC44" s="20"/>
      <c r="DD44" s="20"/>
      <c r="DE44" s="20"/>
      <c r="DF44" s="20"/>
      <c r="DG44" s="20"/>
      <c r="DH44" s="20"/>
      <c r="DI44" s="20"/>
      <c r="DJ44" s="20"/>
      <c r="DK44" s="20"/>
      <c r="DL44" s="20"/>
      <c r="DM44" s="20"/>
      <c r="DN44" s="20"/>
      <c r="DO44" s="20"/>
      <c r="DP44" s="20"/>
      <c r="DQ44" s="20"/>
      <c r="DR44" s="20"/>
      <c r="DS44" s="20"/>
      <c r="DT44" s="20"/>
      <c r="DU44" s="20"/>
      <c r="DV44" s="20"/>
      <c r="DW44" s="20"/>
      <c r="DX44" s="20"/>
      <c r="DY44" s="20"/>
      <c r="DZ44" s="20"/>
      <c r="EA44" s="20"/>
      <c r="EB44" s="20"/>
      <c r="EC44" s="20"/>
      <c r="ED44" s="20"/>
      <c r="EE44" s="20"/>
      <c r="EF44" s="20"/>
      <c r="EG44" s="20"/>
      <c r="EH44" s="20"/>
      <c r="EI44" s="20"/>
      <c r="EJ44" s="20"/>
      <c r="EK44" s="20"/>
      <c r="EL44" s="20"/>
      <c r="EM44" s="20"/>
      <c r="EN44" s="20"/>
      <c r="EO44" s="20"/>
      <c r="EP44" s="20"/>
      <c r="EQ44" s="20"/>
      <c r="ER44" s="20"/>
      <c r="ES44" s="20"/>
      <c r="ET44" s="20"/>
      <c r="EU44" s="20"/>
      <c r="EV44" s="20"/>
      <c r="EW44" s="20"/>
      <c r="EX44" s="20"/>
      <c r="EY44" s="20"/>
      <c r="EZ44" s="20"/>
      <c r="FA44" s="20"/>
      <c r="FB44" s="20"/>
      <c r="FC44" s="20"/>
      <c r="FD44" s="20"/>
      <c r="FE44" s="20"/>
      <c r="FF44" s="20"/>
      <c r="FG44" s="20"/>
      <c r="FH44" s="20"/>
      <c r="FI44" s="20"/>
      <c r="FJ44" s="20"/>
      <c r="FK44" s="20"/>
      <c r="FL44" s="20"/>
      <c r="FM44" s="20"/>
      <c r="FN44" s="20"/>
      <c r="FO44" s="20"/>
      <c r="FP44" s="20"/>
      <c r="FQ44" s="20"/>
      <c r="FR44" s="20"/>
      <c r="FS44" s="20"/>
      <c r="FT44" s="20"/>
      <c r="FU44" s="20"/>
      <c r="FV44" s="20"/>
      <c r="FW44" s="20"/>
      <c r="FX44" s="20"/>
      <c r="FY44" s="20"/>
      <c r="FZ44" s="20"/>
      <c r="GA44" s="20"/>
      <c r="GB44" s="20"/>
      <c r="GC44" s="20"/>
      <c r="GD44" s="20"/>
      <c r="GE44" s="20"/>
      <c r="GF44" s="20"/>
      <c r="GG44" s="20"/>
      <c r="GH44" s="20"/>
      <c r="GI44" s="20"/>
      <c r="GJ44" s="20"/>
      <c r="GK44" s="20"/>
      <c r="GL44" s="20"/>
      <c r="GM44" s="20"/>
      <c r="GN44" s="20"/>
      <c r="GO44" s="20"/>
      <c r="GP44" s="20"/>
      <c r="GQ44" s="20"/>
      <c r="GR44" s="20"/>
      <c r="GS44" s="20"/>
      <c r="GT44" s="20"/>
      <c r="GU44" s="20"/>
      <c r="GV44" s="20"/>
      <c r="GW44" s="20"/>
      <c r="GX44" s="20"/>
      <c r="GY44" s="20"/>
      <c r="GZ44" s="20"/>
      <c r="HA44" s="20"/>
      <c r="HB44" s="20"/>
      <c r="HC44" s="20"/>
      <c r="HD44" s="20"/>
      <c r="HE44" s="20"/>
      <c r="HF44" s="20"/>
      <c r="HG44" s="20"/>
      <c r="HH44" s="20"/>
      <c r="HI44" s="20"/>
      <c r="HJ44" s="20"/>
      <c r="HK44" s="20"/>
      <c r="HL44" s="20"/>
      <c r="HM44" s="20"/>
      <c r="HN44" s="20"/>
      <c r="HO44" s="20"/>
      <c r="HP44" s="20"/>
      <c r="HQ44" s="20"/>
      <c r="HR44" s="20"/>
      <c r="HS44" s="20"/>
      <c r="HT44" s="20"/>
      <c r="HU44" s="20"/>
      <c r="HV44" s="20"/>
      <c r="HW44" s="20"/>
      <c r="HX44" s="20"/>
      <c r="HY44" s="20"/>
      <c r="HZ44" s="20"/>
      <c r="IA44" s="20"/>
      <c r="IB44" s="20"/>
      <c r="IC44" s="20"/>
    </row>
    <row r="45" spans="1:671" ht="15.75" x14ac:dyDescent="0.25">
      <c r="A45" s="6">
        <v>37</v>
      </c>
      <c r="B45" t="s">
        <v>25</v>
      </c>
      <c r="C45" s="70" t="s">
        <v>22</v>
      </c>
      <c r="D45" s="70" t="s">
        <v>23</v>
      </c>
      <c r="E45" s="8" t="s">
        <v>58</v>
      </c>
      <c r="F45" s="8" t="s">
        <v>153</v>
      </c>
      <c r="G45" s="64">
        <v>44283</v>
      </c>
      <c r="H45" s="31" t="s">
        <v>81</v>
      </c>
      <c r="I45" s="52">
        <v>165000</v>
      </c>
      <c r="J45" s="52">
        <v>4735.5</v>
      </c>
      <c r="K45" s="52">
        <v>27394.99</v>
      </c>
      <c r="L45" s="52">
        <v>5016</v>
      </c>
      <c r="M45" s="52">
        <v>12261.06</v>
      </c>
      <c r="N45" s="52">
        <v>49407.55</v>
      </c>
      <c r="O45" s="52">
        <f t="shared" si="0"/>
        <v>115592.45</v>
      </c>
      <c r="AW45" s="20"/>
      <c r="AX45" s="20"/>
      <c r="AY45" s="20"/>
      <c r="AZ45" s="20"/>
      <c r="BA45" s="20"/>
      <c r="BB45" s="20"/>
      <c r="BC45" s="20"/>
      <c r="BD45" s="20"/>
      <c r="BE45" s="20"/>
      <c r="BF45" s="20"/>
      <c r="BG45" s="20"/>
      <c r="BH45" s="20"/>
      <c r="BI45" s="20"/>
      <c r="BJ45" s="20"/>
      <c r="BK45" s="20"/>
      <c r="BL45" s="20"/>
      <c r="BM45" s="20"/>
      <c r="BN45" s="20"/>
      <c r="BO45" s="20"/>
      <c r="BP45" s="20"/>
      <c r="BQ45" s="20"/>
      <c r="BR45" s="20"/>
      <c r="BS45" s="20"/>
      <c r="BT45" s="20"/>
      <c r="BU45" s="20"/>
      <c r="BV45" s="20"/>
      <c r="BW45" s="20"/>
      <c r="BX45" s="20"/>
      <c r="BY45" s="20"/>
      <c r="BZ45" s="20"/>
      <c r="CA45" s="20"/>
      <c r="CB45" s="20"/>
      <c r="CC45" s="20"/>
      <c r="CD45" s="20"/>
      <c r="CE45" s="20"/>
      <c r="CF45" s="20"/>
      <c r="CG45" s="20"/>
      <c r="CH45" s="20"/>
      <c r="CI45" s="20"/>
      <c r="CJ45" s="20"/>
      <c r="CK45" s="20"/>
      <c r="CL45" s="20"/>
      <c r="CM45" s="20"/>
      <c r="CN45" s="20"/>
      <c r="CO45" s="20"/>
      <c r="CP45" s="20"/>
      <c r="CQ45" s="20"/>
      <c r="CR45" s="20"/>
      <c r="CS45" s="20"/>
      <c r="CT45" s="20"/>
      <c r="CU45" s="20"/>
      <c r="CV45" s="20"/>
      <c r="CW45" s="20"/>
      <c r="CX45" s="20"/>
      <c r="CY45" s="20"/>
      <c r="CZ45" s="20"/>
      <c r="DA45" s="20"/>
      <c r="DB45" s="20"/>
      <c r="DC45" s="20"/>
      <c r="DD45" s="20"/>
      <c r="DE45" s="20"/>
      <c r="DF45" s="20"/>
      <c r="DG45" s="20"/>
      <c r="DH45" s="20"/>
      <c r="DI45" s="20"/>
      <c r="DJ45" s="20"/>
      <c r="DK45" s="20"/>
      <c r="DL45" s="20"/>
      <c r="DM45" s="20"/>
      <c r="DN45" s="20"/>
      <c r="DO45" s="20"/>
      <c r="DP45" s="20"/>
      <c r="DQ45" s="20"/>
      <c r="DR45" s="20"/>
      <c r="DS45" s="20"/>
      <c r="DT45" s="20"/>
      <c r="DU45" s="20"/>
      <c r="DV45" s="20"/>
      <c r="DW45" s="20"/>
      <c r="DX45" s="20"/>
      <c r="DY45" s="20"/>
      <c r="DZ45" s="20"/>
      <c r="EA45" s="20"/>
      <c r="EB45" s="20"/>
      <c r="EC45" s="20"/>
      <c r="ED45" s="20"/>
      <c r="EE45" s="20"/>
      <c r="EF45" s="20"/>
      <c r="EG45" s="20"/>
      <c r="EH45" s="20"/>
      <c r="EI45" s="20"/>
      <c r="EJ45" s="20"/>
      <c r="EK45" s="20"/>
      <c r="EL45" s="20"/>
      <c r="EM45" s="20"/>
      <c r="EN45" s="20"/>
      <c r="EO45" s="20"/>
      <c r="EP45" s="20"/>
      <c r="EQ45" s="20"/>
      <c r="ER45" s="20"/>
      <c r="ES45" s="20"/>
      <c r="ET45" s="20"/>
      <c r="EU45" s="20"/>
      <c r="EV45" s="20"/>
      <c r="EW45" s="20"/>
      <c r="EX45" s="20"/>
      <c r="EY45" s="20"/>
      <c r="EZ45" s="20"/>
      <c r="FA45" s="20"/>
      <c r="FB45" s="20"/>
      <c r="FC45" s="20"/>
      <c r="FD45" s="20"/>
      <c r="FE45" s="20"/>
      <c r="FF45" s="20"/>
      <c r="FG45" s="20"/>
      <c r="FH45" s="20"/>
      <c r="FI45" s="20"/>
      <c r="FJ45" s="20"/>
      <c r="FK45" s="20"/>
      <c r="FL45" s="20"/>
      <c r="FM45" s="20"/>
      <c r="FN45" s="20"/>
      <c r="FO45" s="20"/>
      <c r="FP45" s="20"/>
      <c r="FQ45" s="20"/>
      <c r="FR45" s="20"/>
      <c r="FS45" s="20"/>
      <c r="FT45" s="20"/>
      <c r="FU45" s="20"/>
      <c r="FV45" s="20"/>
      <c r="FW45" s="20"/>
      <c r="FX45" s="20"/>
      <c r="FY45" s="20"/>
      <c r="FZ45" s="20"/>
      <c r="GA45" s="20"/>
      <c r="GB45" s="20"/>
      <c r="GC45" s="20"/>
      <c r="GD45" s="20"/>
      <c r="GE45" s="20"/>
      <c r="GF45" s="20"/>
      <c r="GG45" s="20"/>
      <c r="GH45" s="20"/>
      <c r="GI45" s="20"/>
      <c r="GJ45" s="20"/>
      <c r="GK45" s="20"/>
      <c r="GL45" s="20"/>
      <c r="GM45" s="20"/>
      <c r="GN45" s="20"/>
      <c r="GO45" s="20"/>
      <c r="GP45" s="20"/>
      <c r="GQ45" s="20"/>
      <c r="GR45" s="20"/>
      <c r="GS45" s="20"/>
      <c r="GT45" s="20"/>
      <c r="GU45" s="20"/>
      <c r="GV45" s="20"/>
      <c r="GW45" s="20"/>
      <c r="GX45" s="20"/>
      <c r="GY45" s="20"/>
      <c r="GZ45" s="20"/>
      <c r="HA45" s="20"/>
      <c r="HB45" s="20"/>
      <c r="HC45" s="20"/>
      <c r="HD45" s="20"/>
      <c r="HE45" s="20"/>
      <c r="HF45" s="20"/>
      <c r="HG45" s="20"/>
      <c r="HH45" s="20"/>
      <c r="HI45" s="20"/>
      <c r="HJ45" s="20"/>
      <c r="HK45" s="20"/>
      <c r="HL45" s="20"/>
      <c r="HM45" s="20"/>
      <c r="HN45" s="20"/>
      <c r="HO45" s="20"/>
      <c r="HP45" s="20"/>
      <c r="HQ45" s="20"/>
      <c r="HR45" s="20"/>
      <c r="HS45" s="20"/>
      <c r="HT45" s="20"/>
      <c r="HU45" s="20"/>
      <c r="HV45" s="20"/>
      <c r="HW45" s="20"/>
      <c r="HX45" s="20"/>
      <c r="HY45" s="20"/>
      <c r="HZ45" s="20"/>
      <c r="IA45" s="20"/>
      <c r="IB45" s="20"/>
      <c r="IC45" s="20"/>
    </row>
    <row r="46" spans="1:671" ht="15.75" x14ac:dyDescent="0.25">
      <c r="A46" s="6">
        <v>38</v>
      </c>
      <c r="B46" t="s">
        <v>140</v>
      </c>
      <c r="C46" s="70" t="s">
        <v>52</v>
      </c>
      <c r="D46" s="70" t="s">
        <v>43</v>
      </c>
      <c r="E46" s="3" t="s">
        <v>58</v>
      </c>
      <c r="F46" s="3" t="s">
        <v>153</v>
      </c>
      <c r="G46" s="63">
        <v>44593</v>
      </c>
      <c r="H46" s="5" t="s">
        <v>81</v>
      </c>
      <c r="I46" s="53">
        <v>125000</v>
      </c>
      <c r="J46" s="41">
        <v>3587.5</v>
      </c>
      <c r="K46" s="53">
        <v>17985.990000000002</v>
      </c>
      <c r="L46" s="53">
        <v>3800</v>
      </c>
      <c r="M46" s="52">
        <v>175</v>
      </c>
      <c r="N46" s="52">
        <v>25548.49</v>
      </c>
      <c r="O46" s="52">
        <f t="shared" si="0"/>
        <v>99451.51</v>
      </c>
      <c r="AW46" s="20"/>
      <c r="AX46" s="20"/>
      <c r="AY46" s="20"/>
      <c r="AZ46" s="20"/>
      <c r="BA46" s="20"/>
      <c r="BB46" s="20"/>
      <c r="BC46" s="20"/>
      <c r="BD46" s="20"/>
      <c r="BE46" s="20"/>
      <c r="BF46" s="20"/>
      <c r="BG46" s="20"/>
      <c r="BH46" s="20"/>
      <c r="BI46" s="20"/>
      <c r="BJ46" s="20"/>
      <c r="BK46" s="20"/>
      <c r="BL46" s="20"/>
      <c r="BM46" s="20"/>
      <c r="BN46" s="20"/>
      <c r="BO46" s="20"/>
      <c r="BP46" s="20"/>
      <c r="BQ46" s="20"/>
      <c r="BR46" s="20"/>
      <c r="BS46" s="20"/>
      <c r="BT46" s="20"/>
      <c r="BU46" s="20"/>
      <c r="BV46" s="20"/>
      <c r="BW46" s="20"/>
      <c r="BX46" s="20"/>
      <c r="BY46" s="20"/>
      <c r="BZ46" s="20"/>
      <c r="CA46" s="20"/>
      <c r="CB46" s="20"/>
      <c r="CC46" s="20"/>
      <c r="CD46" s="20"/>
      <c r="CE46" s="20"/>
      <c r="CF46" s="20"/>
      <c r="CG46" s="20"/>
      <c r="CH46" s="20"/>
      <c r="CI46" s="20"/>
      <c r="CJ46" s="20"/>
      <c r="CK46" s="20"/>
      <c r="CL46" s="20"/>
      <c r="CM46" s="20"/>
      <c r="CN46" s="20"/>
      <c r="CO46" s="20"/>
      <c r="CP46" s="20"/>
      <c r="CQ46" s="20"/>
      <c r="CR46" s="20"/>
      <c r="CS46" s="20"/>
      <c r="CT46" s="20"/>
      <c r="CU46" s="20"/>
      <c r="CV46" s="20"/>
      <c r="CW46" s="20"/>
      <c r="CX46" s="20"/>
      <c r="CY46" s="20"/>
      <c r="CZ46" s="20"/>
      <c r="DA46" s="20"/>
      <c r="DB46" s="20"/>
      <c r="DC46" s="20"/>
      <c r="DD46" s="20"/>
      <c r="DE46" s="20"/>
      <c r="DF46" s="20"/>
      <c r="DG46" s="20"/>
      <c r="DH46" s="20"/>
      <c r="DI46" s="20"/>
      <c r="DJ46" s="20"/>
      <c r="DK46" s="20"/>
      <c r="DL46" s="20"/>
      <c r="DM46" s="20"/>
      <c r="DN46" s="20"/>
      <c r="DO46" s="20"/>
      <c r="DP46" s="20"/>
      <c r="DQ46" s="20"/>
      <c r="DR46" s="20"/>
      <c r="DS46" s="20"/>
      <c r="DT46" s="20"/>
      <c r="DU46" s="20"/>
      <c r="DV46" s="20"/>
      <c r="DW46" s="20"/>
      <c r="DX46" s="20"/>
      <c r="DY46" s="20"/>
      <c r="DZ46" s="20"/>
      <c r="EA46" s="20"/>
      <c r="EB46" s="20"/>
      <c r="EC46" s="20"/>
      <c r="ED46" s="20"/>
      <c r="EE46" s="20"/>
      <c r="EF46" s="20"/>
      <c r="EG46" s="20"/>
      <c r="EH46" s="20"/>
      <c r="EI46" s="20"/>
      <c r="EJ46" s="20"/>
      <c r="EK46" s="20"/>
      <c r="EL46" s="20"/>
      <c r="EM46" s="20"/>
      <c r="EN46" s="20"/>
      <c r="EO46" s="20"/>
      <c r="EP46" s="20"/>
      <c r="EQ46" s="20"/>
      <c r="ER46" s="20"/>
      <c r="ES46" s="20"/>
      <c r="ET46" s="20"/>
      <c r="EU46" s="20"/>
      <c r="EV46" s="20"/>
      <c r="EW46" s="20"/>
      <c r="EX46" s="20"/>
      <c r="EY46" s="20"/>
      <c r="EZ46" s="20"/>
      <c r="FA46" s="20"/>
      <c r="FB46" s="20"/>
      <c r="FC46" s="20"/>
      <c r="FD46" s="20"/>
      <c r="FE46" s="20"/>
      <c r="FF46" s="20"/>
      <c r="FG46" s="20"/>
      <c r="FH46" s="20"/>
      <c r="FI46" s="20"/>
      <c r="FJ46" s="20"/>
      <c r="FK46" s="20"/>
      <c r="FL46" s="20"/>
      <c r="FM46" s="20"/>
      <c r="FN46" s="20"/>
      <c r="FO46" s="20"/>
      <c r="FP46" s="20"/>
      <c r="FQ46" s="20"/>
      <c r="FR46" s="20"/>
      <c r="FS46" s="20"/>
      <c r="FT46" s="20"/>
      <c r="FU46" s="20"/>
      <c r="FV46" s="20"/>
      <c r="FW46" s="20"/>
      <c r="FX46" s="20"/>
      <c r="FY46" s="20"/>
      <c r="FZ46" s="20"/>
      <c r="GA46" s="20"/>
      <c r="GB46" s="20"/>
      <c r="GC46" s="20"/>
      <c r="GD46" s="20"/>
      <c r="GE46" s="20"/>
      <c r="GF46" s="20"/>
      <c r="GG46" s="20"/>
      <c r="GH46" s="20"/>
      <c r="GI46" s="20"/>
      <c r="GJ46" s="20"/>
      <c r="GK46" s="20"/>
      <c r="GL46" s="20"/>
      <c r="GM46" s="20"/>
      <c r="GN46" s="20"/>
      <c r="GO46" s="20"/>
      <c r="GP46" s="20"/>
      <c r="GQ46" s="20"/>
      <c r="GR46" s="20"/>
      <c r="GS46" s="20"/>
      <c r="GT46" s="20"/>
      <c r="GU46" s="20"/>
      <c r="GV46" s="20"/>
      <c r="GW46" s="20"/>
      <c r="GX46" s="20"/>
      <c r="GY46" s="20"/>
      <c r="GZ46" s="20"/>
      <c r="HA46" s="20"/>
      <c r="HB46" s="20"/>
      <c r="HC46" s="20"/>
      <c r="HD46" s="20"/>
      <c r="HE46" s="20"/>
      <c r="HF46" s="20"/>
      <c r="HG46" s="20"/>
      <c r="HH46" s="20"/>
      <c r="HI46" s="20"/>
      <c r="HJ46" s="20"/>
      <c r="HK46" s="20"/>
      <c r="HL46" s="20"/>
      <c r="HM46" s="20"/>
      <c r="HN46" s="20"/>
      <c r="HO46" s="20"/>
      <c r="HP46" s="20"/>
      <c r="HQ46" s="20"/>
      <c r="HR46" s="20"/>
      <c r="HS46" s="20"/>
      <c r="HT46" s="20"/>
      <c r="HU46" s="20"/>
      <c r="HV46" s="20"/>
      <c r="HW46" s="20"/>
      <c r="HX46" s="20"/>
      <c r="HY46" s="20"/>
      <c r="HZ46" s="20"/>
      <c r="IA46" s="20"/>
      <c r="IB46" s="20"/>
      <c r="IC46" s="20"/>
    </row>
    <row r="47" spans="1:671" x14ac:dyDescent="0.25">
      <c r="A47" s="6">
        <v>39</v>
      </c>
      <c r="B47" t="s">
        <v>107</v>
      </c>
      <c r="C47" s="70" t="s">
        <v>106</v>
      </c>
      <c r="D47" s="70" t="s">
        <v>201</v>
      </c>
      <c r="E47" s="3" t="s">
        <v>58</v>
      </c>
      <c r="F47" s="3" t="s">
        <v>153</v>
      </c>
      <c r="G47" s="63">
        <v>44594</v>
      </c>
      <c r="H47" s="1" t="s">
        <v>81</v>
      </c>
      <c r="I47" s="52">
        <v>35000</v>
      </c>
      <c r="J47" s="52">
        <v>1004.5</v>
      </c>
      <c r="K47" s="52">
        <v>0</v>
      </c>
      <c r="L47" s="52">
        <v>1064</v>
      </c>
      <c r="M47" s="52">
        <v>3050</v>
      </c>
      <c r="N47" s="52">
        <v>5118.5</v>
      </c>
      <c r="O47" s="52">
        <f t="shared" ref="O47:O50" si="2">I47-N47</f>
        <v>29881.5</v>
      </c>
      <c r="P47" s="16"/>
      <c r="Q47" s="16"/>
      <c r="R47" s="16"/>
      <c r="S47" s="16"/>
    </row>
    <row r="48" spans="1:671" s="24" customFormat="1" ht="15.75" x14ac:dyDescent="0.25">
      <c r="A48" s="6">
        <v>40</v>
      </c>
      <c r="B48" t="s">
        <v>108</v>
      </c>
      <c r="C48" s="70" t="s">
        <v>106</v>
      </c>
      <c r="D48" s="70" t="s">
        <v>202</v>
      </c>
      <c r="E48" s="3" t="s">
        <v>58</v>
      </c>
      <c r="F48" s="3" t="s">
        <v>153</v>
      </c>
      <c r="G48" s="63">
        <v>44594</v>
      </c>
      <c r="H48" s="1" t="s">
        <v>81</v>
      </c>
      <c r="I48" s="53">
        <v>30000</v>
      </c>
      <c r="J48" s="41">
        <v>861</v>
      </c>
      <c r="K48" s="53">
        <v>0</v>
      </c>
      <c r="L48" s="53">
        <v>912</v>
      </c>
      <c r="M48" s="52">
        <v>275</v>
      </c>
      <c r="N48" s="52">
        <v>2048</v>
      </c>
      <c r="O48" s="52">
        <f t="shared" si="2"/>
        <v>27952</v>
      </c>
      <c r="P48"/>
      <c r="Q48"/>
      <c r="R48"/>
      <c r="S48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5"/>
      <c r="AJ48" s="15"/>
      <c r="AK48" s="15"/>
      <c r="AL48" s="15"/>
      <c r="AM48" s="15"/>
      <c r="AN48" s="15"/>
      <c r="AO48" s="15"/>
      <c r="AP48" s="15"/>
      <c r="AQ48" s="15"/>
      <c r="AR48" s="15"/>
      <c r="AS48" s="15"/>
      <c r="AT48" s="15"/>
      <c r="AU48" s="15"/>
      <c r="AV48" s="15"/>
      <c r="AW48" s="50"/>
      <c r="AX48" s="50"/>
      <c r="AY48" s="50"/>
      <c r="AZ48" s="50"/>
      <c r="BA48" s="50"/>
      <c r="BB48" s="50"/>
      <c r="BC48" s="50"/>
      <c r="BD48" s="50"/>
      <c r="BE48" s="50"/>
      <c r="BF48" s="50"/>
      <c r="BG48" s="50"/>
      <c r="BH48" s="50"/>
      <c r="BI48" s="50"/>
      <c r="BJ48" s="50"/>
      <c r="BK48" s="50"/>
      <c r="BL48" s="50"/>
      <c r="BM48" s="50"/>
      <c r="BN48" s="50"/>
      <c r="BO48" s="50"/>
      <c r="BP48" s="50"/>
      <c r="BQ48" s="50"/>
      <c r="BR48" s="50"/>
      <c r="BS48" s="50"/>
      <c r="BT48" s="50"/>
      <c r="BU48" s="50"/>
      <c r="BV48" s="50"/>
      <c r="BW48" s="50"/>
      <c r="BX48" s="50"/>
      <c r="BY48" s="50"/>
      <c r="BZ48" s="50"/>
      <c r="CA48" s="50"/>
      <c r="CB48" s="50"/>
      <c r="CC48" s="50"/>
      <c r="CD48" s="50"/>
      <c r="CE48" s="50"/>
      <c r="CF48" s="50"/>
      <c r="CG48" s="50"/>
      <c r="CH48" s="50"/>
      <c r="CI48" s="50"/>
      <c r="CJ48" s="50"/>
      <c r="CK48" s="50"/>
      <c r="CL48" s="50"/>
      <c r="CM48" s="50"/>
      <c r="CN48" s="50"/>
      <c r="CO48" s="50"/>
      <c r="CP48" s="50"/>
      <c r="CQ48" s="50"/>
      <c r="CR48" s="50"/>
      <c r="CS48" s="50"/>
      <c r="CT48" s="50"/>
      <c r="CU48" s="50"/>
      <c r="CV48" s="50"/>
      <c r="CW48" s="50"/>
      <c r="CX48" s="50"/>
      <c r="CY48" s="50"/>
      <c r="CZ48" s="50"/>
      <c r="DA48" s="50"/>
      <c r="DB48" s="50"/>
      <c r="DC48" s="50"/>
      <c r="DD48" s="50"/>
      <c r="DE48" s="50"/>
      <c r="DF48" s="50"/>
      <c r="DG48" s="50"/>
      <c r="DH48" s="50"/>
      <c r="DI48" s="50"/>
      <c r="DJ48" s="50"/>
      <c r="DK48" s="50"/>
      <c r="DL48" s="50"/>
      <c r="DM48" s="50"/>
      <c r="DN48" s="50"/>
      <c r="DO48" s="50"/>
      <c r="DP48" s="50"/>
      <c r="DQ48" s="50"/>
      <c r="DR48" s="50"/>
      <c r="DS48" s="50"/>
      <c r="DT48" s="50"/>
      <c r="DU48" s="50"/>
      <c r="DV48" s="50"/>
      <c r="DW48" s="50"/>
      <c r="DX48" s="50"/>
      <c r="DY48" s="50"/>
      <c r="DZ48" s="50"/>
      <c r="EA48" s="50"/>
      <c r="EB48" s="50"/>
      <c r="EC48" s="50"/>
      <c r="ED48" s="50"/>
      <c r="EE48" s="50"/>
      <c r="EF48" s="50"/>
      <c r="EG48" s="50"/>
      <c r="EH48" s="50"/>
      <c r="EI48" s="50"/>
      <c r="EJ48" s="50"/>
      <c r="EK48" s="50"/>
      <c r="EL48" s="50"/>
      <c r="EM48" s="50"/>
      <c r="EN48" s="50"/>
      <c r="EO48" s="50"/>
      <c r="EP48" s="50"/>
      <c r="EQ48" s="50"/>
      <c r="ER48" s="50"/>
      <c r="ES48" s="50"/>
      <c r="ET48" s="50"/>
      <c r="EU48" s="50"/>
      <c r="EV48" s="50"/>
      <c r="EW48" s="50"/>
      <c r="EX48" s="50"/>
      <c r="EY48" s="50"/>
      <c r="EZ48" s="50"/>
      <c r="FA48" s="50"/>
      <c r="FB48" s="50"/>
      <c r="FC48" s="50"/>
      <c r="FD48" s="50"/>
      <c r="FE48" s="50"/>
      <c r="FF48" s="50"/>
      <c r="FG48" s="50"/>
      <c r="FH48" s="50"/>
      <c r="FI48" s="50"/>
      <c r="FJ48" s="50"/>
      <c r="FK48" s="50"/>
      <c r="FL48" s="50"/>
      <c r="FM48" s="50"/>
      <c r="FN48" s="50"/>
      <c r="FO48" s="50"/>
      <c r="FP48" s="50"/>
      <c r="FQ48" s="50"/>
      <c r="FR48" s="50"/>
      <c r="FS48" s="50"/>
      <c r="FT48" s="50"/>
      <c r="FU48" s="50"/>
      <c r="FV48" s="50"/>
      <c r="FW48" s="50"/>
      <c r="FX48" s="50"/>
      <c r="FY48" s="50"/>
      <c r="FZ48" s="50"/>
      <c r="GA48" s="50"/>
      <c r="GB48" s="50"/>
      <c r="GC48" s="50"/>
      <c r="GD48" s="50"/>
      <c r="GE48" s="50"/>
      <c r="GF48" s="50"/>
      <c r="GG48" s="50"/>
      <c r="GH48" s="50"/>
      <c r="GI48" s="50"/>
      <c r="GJ48" s="50"/>
      <c r="GK48" s="50"/>
      <c r="GL48" s="50"/>
      <c r="GM48" s="50"/>
      <c r="GN48" s="50"/>
      <c r="GO48" s="50"/>
      <c r="GP48" s="50"/>
      <c r="GQ48" s="50"/>
      <c r="GR48" s="50"/>
      <c r="GS48" s="50"/>
      <c r="GT48" s="50"/>
      <c r="GU48" s="50"/>
      <c r="GV48" s="50"/>
      <c r="GW48" s="50"/>
      <c r="GX48" s="50"/>
      <c r="GY48" s="50"/>
      <c r="GZ48" s="50"/>
      <c r="HA48" s="50"/>
      <c r="HB48" s="50"/>
      <c r="HC48" s="50"/>
      <c r="HD48" s="50"/>
      <c r="HE48" s="50"/>
      <c r="HF48" s="50"/>
      <c r="HG48" s="50"/>
      <c r="HH48" s="50"/>
      <c r="HI48" s="50"/>
      <c r="HJ48" s="50"/>
      <c r="HK48" s="50"/>
      <c r="HL48" s="50"/>
      <c r="HM48" s="50"/>
      <c r="HN48" s="50"/>
      <c r="HO48" s="50"/>
      <c r="HP48" s="50"/>
      <c r="HQ48" s="50"/>
      <c r="HR48" s="50"/>
      <c r="HS48" s="50"/>
      <c r="HT48" s="50"/>
      <c r="HU48" s="50"/>
      <c r="HV48" s="50"/>
      <c r="HW48" s="50"/>
      <c r="HX48" s="50"/>
      <c r="HY48" s="50"/>
      <c r="HZ48" s="50"/>
      <c r="IA48" s="50"/>
      <c r="IB48" s="50"/>
      <c r="IC48" s="50"/>
      <c r="ID48" s="15"/>
      <c r="IE48" s="15"/>
      <c r="IF48" s="15"/>
      <c r="IG48" s="15"/>
      <c r="IH48" s="15"/>
      <c r="II48" s="15"/>
      <c r="IJ48" s="15"/>
      <c r="IK48" s="15"/>
      <c r="IL48" s="15"/>
      <c r="IM48" s="15"/>
      <c r="IN48" s="15"/>
      <c r="IO48" s="15"/>
      <c r="IP48" s="15"/>
      <c r="IQ48" s="15"/>
      <c r="IR48" s="15"/>
      <c r="IS48" s="15"/>
      <c r="IT48" s="15"/>
      <c r="IU48" s="15"/>
      <c r="IV48" s="15"/>
      <c r="IW48" s="15"/>
      <c r="IX48" s="15"/>
      <c r="IY48" s="15"/>
      <c r="IZ48" s="15"/>
      <c r="JA48" s="15"/>
      <c r="JB48" s="15"/>
      <c r="JC48" s="15"/>
      <c r="JD48" s="15"/>
      <c r="JE48" s="15"/>
      <c r="JF48" s="15"/>
      <c r="JG48" s="15"/>
      <c r="JH48" s="15"/>
      <c r="JI48" s="15"/>
      <c r="JJ48" s="15"/>
      <c r="JK48" s="15"/>
      <c r="JL48" s="15"/>
      <c r="JM48" s="15"/>
      <c r="JN48" s="15"/>
      <c r="JO48" s="15"/>
      <c r="JP48" s="15"/>
      <c r="JQ48" s="15"/>
      <c r="JR48" s="15"/>
      <c r="JS48" s="15"/>
      <c r="JT48" s="15"/>
      <c r="JU48" s="15"/>
      <c r="JV48" s="15"/>
      <c r="JW48" s="15"/>
      <c r="JX48" s="15"/>
      <c r="JY48" s="15"/>
      <c r="JZ48" s="15"/>
      <c r="KA48" s="15"/>
      <c r="KB48" s="15"/>
      <c r="KC48" s="15"/>
      <c r="KD48" s="15"/>
      <c r="KE48" s="15"/>
      <c r="KF48" s="15"/>
      <c r="KG48" s="15"/>
      <c r="KH48" s="15"/>
      <c r="KI48" s="15"/>
      <c r="KJ48" s="15"/>
      <c r="KK48" s="15"/>
      <c r="KL48" s="15"/>
      <c r="KM48" s="15"/>
      <c r="KN48" s="15"/>
      <c r="KO48" s="15"/>
      <c r="KP48" s="15"/>
      <c r="KQ48" s="15"/>
      <c r="KR48" s="15"/>
      <c r="KS48" s="15"/>
      <c r="KT48" s="15"/>
      <c r="KU48" s="15"/>
      <c r="KV48" s="15"/>
      <c r="KW48" s="15"/>
      <c r="KX48" s="15"/>
      <c r="KY48" s="15"/>
      <c r="KZ48" s="15"/>
      <c r="LA48" s="15"/>
      <c r="LB48" s="15"/>
      <c r="LC48" s="15"/>
      <c r="LD48" s="15"/>
      <c r="LE48" s="15"/>
      <c r="LF48" s="15"/>
      <c r="LG48" s="15"/>
      <c r="LH48" s="15"/>
      <c r="LI48" s="15"/>
      <c r="LJ48" s="15"/>
      <c r="LK48" s="15"/>
      <c r="LL48" s="15"/>
      <c r="LM48" s="15"/>
      <c r="LN48" s="15"/>
      <c r="LO48" s="15"/>
      <c r="LP48" s="15"/>
      <c r="LQ48" s="15"/>
      <c r="LR48" s="15"/>
      <c r="LS48" s="15"/>
      <c r="LT48" s="15"/>
      <c r="LU48" s="15"/>
      <c r="LV48" s="15"/>
      <c r="LW48" s="15"/>
      <c r="LX48" s="15"/>
      <c r="LY48" s="15"/>
      <c r="LZ48" s="15"/>
      <c r="MA48" s="15"/>
      <c r="MB48" s="15"/>
      <c r="MC48" s="15"/>
      <c r="MD48" s="15"/>
      <c r="ME48" s="15"/>
      <c r="MF48" s="15"/>
      <c r="MG48" s="15"/>
      <c r="MH48" s="15"/>
      <c r="MI48" s="15"/>
      <c r="MJ48" s="15"/>
      <c r="MK48" s="15"/>
      <c r="ML48" s="15"/>
      <c r="MM48" s="15"/>
      <c r="MN48" s="15"/>
      <c r="MO48" s="15"/>
      <c r="MP48" s="15"/>
      <c r="MQ48" s="15"/>
      <c r="MR48" s="15"/>
      <c r="MS48" s="15"/>
      <c r="MT48" s="15"/>
      <c r="MU48" s="15"/>
      <c r="MV48" s="15"/>
      <c r="MW48" s="15"/>
      <c r="MX48" s="15"/>
      <c r="MY48" s="15"/>
      <c r="MZ48" s="15"/>
      <c r="NA48" s="15"/>
      <c r="NB48" s="15"/>
      <c r="NC48" s="15"/>
      <c r="ND48" s="15"/>
      <c r="NE48" s="15"/>
      <c r="NF48" s="15"/>
      <c r="NG48" s="15"/>
      <c r="NH48" s="15"/>
      <c r="NI48" s="15"/>
      <c r="NJ48" s="15"/>
      <c r="NK48" s="15"/>
      <c r="NL48" s="15"/>
      <c r="NM48" s="15"/>
      <c r="NN48" s="15"/>
      <c r="NO48" s="15"/>
      <c r="NP48" s="15"/>
      <c r="NQ48" s="15"/>
      <c r="NR48" s="15"/>
      <c r="NS48" s="15"/>
      <c r="NT48" s="15"/>
      <c r="NU48" s="15"/>
      <c r="NV48" s="15"/>
      <c r="NW48" s="15"/>
      <c r="NX48" s="15"/>
      <c r="NY48" s="15"/>
      <c r="NZ48" s="15"/>
      <c r="OA48" s="15"/>
      <c r="OB48" s="15"/>
      <c r="OC48" s="15"/>
      <c r="OD48" s="15"/>
      <c r="OE48" s="15"/>
      <c r="OF48" s="15"/>
      <c r="OG48" s="15"/>
      <c r="OH48" s="15"/>
      <c r="OI48" s="15"/>
      <c r="OJ48" s="15"/>
      <c r="OK48" s="15"/>
      <c r="OL48" s="15"/>
      <c r="OM48" s="15"/>
      <c r="ON48" s="15"/>
      <c r="OO48" s="15"/>
      <c r="OP48" s="15"/>
      <c r="OQ48" s="15"/>
      <c r="OR48" s="15"/>
      <c r="OS48" s="15"/>
      <c r="OT48" s="15"/>
      <c r="OU48" s="15"/>
      <c r="OV48" s="15"/>
      <c r="OW48" s="15"/>
      <c r="OX48" s="15"/>
      <c r="OY48" s="15"/>
      <c r="OZ48" s="15"/>
      <c r="PA48" s="15"/>
      <c r="PB48" s="15"/>
      <c r="PC48" s="15"/>
      <c r="PD48" s="15"/>
      <c r="PE48" s="15"/>
      <c r="PF48" s="15"/>
      <c r="PG48" s="15"/>
      <c r="PH48" s="15"/>
      <c r="PI48" s="15"/>
      <c r="PJ48" s="15"/>
      <c r="PK48" s="15"/>
      <c r="PL48" s="15"/>
      <c r="PM48" s="15"/>
      <c r="PN48" s="15"/>
      <c r="PO48" s="15"/>
      <c r="PP48" s="15"/>
      <c r="PQ48" s="15"/>
      <c r="PR48" s="15"/>
      <c r="PS48" s="15"/>
      <c r="PT48" s="15"/>
      <c r="PU48" s="15"/>
      <c r="PV48" s="15"/>
      <c r="PW48" s="15"/>
      <c r="PX48" s="15"/>
      <c r="PY48" s="15"/>
      <c r="PZ48" s="15"/>
      <c r="QA48" s="15"/>
      <c r="QB48" s="15"/>
      <c r="QC48" s="15"/>
      <c r="QD48" s="15"/>
      <c r="QE48" s="15"/>
      <c r="QF48" s="15"/>
      <c r="QG48" s="15"/>
      <c r="QH48" s="15"/>
      <c r="QI48" s="15"/>
      <c r="QJ48" s="15"/>
      <c r="QK48" s="15"/>
      <c r="QL48" s="15"/>
      <c r="QM48" s="15"/>
      <c r="QN48" s="15"/>
      <c r="QO48" s="15"/>
      <c r="QP48" s="15"/>
      <c r="QQ48" s="15"/>
      <c r="QR48" s="15"/>
      <c r="QS48" s="15"/>
      <c r="QT48" s="15"/>
      <c r="QU48" s="15"/>
      <c r="QV48" s="15"/>
      <c r="QW48" s="15"/>
      <c r="QX48" s="15"/>
      <c r="QY48" s="15"/>
      <c r="QZ48" s="15"/>
      <c r="RA48" s="15"/>
      <c r="RB48" s="15"/>
      <c r="RC48" s="15"/>
      <c r="RD48" s="15"/>
      <c r="RE48" s="15"/>
      <c r="RF48" s="15"/>
      <c r="RG48" s="15"/>
      <c r="RH48" s="15"/>
      <c r="RI48" s="15"/>
      <c r="RJ48" s="15"/>
      <c r="RK48" s="15"/>
      <c r="RL48" s="15"/>
      <c r="RM48" s="15"/>
      <c r="RN48" s="15"/>
      <c r="RO48" s="15"/>
      <c r="RP48" s="15"/>
      <c r="RQ48" s="15"/>
      <c r="RR48" s="15"/>
      <c r="RS48" s="15"/>
      <c r="RT48" s="15"/>
      <c r="RU48" s="15"/>
      <c r="RV48" s="15"/>
      <c r="RW48" s="15"/>
      <c r="RX48" s="15"/>
      <c r="RY48" s="15"/>
      <c r="RZ48" s="15"/>
      <c r="SA48" s="15"/>
      <c r="SB48" s="15"/>
      <c r="SC48" s="15"/>
      <c r="SD48" s="15"/>
      <c r="SE48" s="15"/>
      <c r="SF48" s="15"/>
      <c r="SG48" s="15"/>
      <c r="SH48" s="15"/>
      <c r="SI48" s="15"/>
      <c r="SJ48" s="15"/>
      <c r="SK48" s="15"/>
      <c r="SL48" s="15"/>
      <c r="SM48" s="15"/>
      <c r="SN48" s="15"/>
      <c r="SO48" s="15"/>
      <c r="SP48" s="15"/>
      <c r="SQ48" s="15"/>
      <c r="SR48" s="15"/>
      <c r="SS48" s="15"/>
      <c r="ST48" s="15"/>
      <c r="SU48" s="15"/>
      <c r="SV48" s="15"/>
      <c r="SW48" s="15"/>
      <c r="SX48" s="15"/>
      <c r="SY48" s="15"/>
      <c r="SZ48" s="15"/>
      <c r="TA48" s="15"/>
      <c r="TB48" s="15"/>
      <c r="TC48" s="15"/>
      <c r="TD48" s="15"/>
      <c r="TE48" s="15"/>
      <c r="TF48" s="15"/>
      <c r="TG48" s="15"/>
      <c r="TH48" s="15"/>
      <c r="TI48" s="15"/>
      <c r="TJ48" s="15"/>
      <c r="TK48" s="15"/>
      <c r="TL48" s="15"/>
      <c r="TM48" s="15"/>
      <c r="TN48" s="15"/>
      <c r="TO48" s="15"/>
      <c r="TP48" s="15"/>
      <c r="TQ48" s="15"/>
      <c r="TR48" s="15"/>
      <c r="TS48" s="15"/>
      <c r="TT48" s="15"/>
      <c r="TU48" s="15"/>
      <c r="TV48" s="15"/>
      <c r="TW48" s="15"/>
      <c r="TX48" s="15"/>
      <c r="TY48" s="15"/>
      <c r="TZ48" s="15"/>
    </row>
    <row r="49" spans="1:671" s="24" customFormat="1" ht="15.75" x14ac:dyDescent="0.25">
      <c r="A49" s="6">
        <v>41</v>
      </c>
      <c r="B49" t="s">
        <v>182</v>
      </c>
      <c r="C49" s="70" t="s">
        <v>106</v>
      </c>
      <c r="D49" s="70" t="s">
        <v>43</v>
      </c>
      <c r="E49" s="3" t="s">
        <v>57</v>
      </c>
      <c r="F49" s="3" t="s">
        <v>153</v>
      </c>
      <c r="G49" s="63">
        <v>44594</v>
      </c>
      <c r="H49" s="1" t="s">
        <v>81</v>
      </c>
      <c r="I49" s="52">
        <v>100000</v>
      </c>
      <c r="J49" s="52">
        <v>2870</v>
      </c>
      <c r="K49" s="52">
        <v>12105.37</v>
      </c>
      <c r="L49" s="52">
        <v>3040</v>
      </c>
      <c r="M49" s="52">
        <v>1675</v>
      </c>
      <c r="N49" s="52">
        <v>19690.37</v>
      </c>
      <c r="O49" s="52">
        <f t="shared" si="2"/>
        <v>80309.63</v>
      </c>
      <c r="P49"/>
      <c r="Q49"/>
      <c r="R49"/>
      <c r="S49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50"/>
      <c r="AX49" s="50"/>
      <c r="AY49" s="50"/>
      <c r="AZ49" s="50"/>
      <c r="BA49" s="50"/>
      <c r="BB49" s="50"/>
      <c r="BC49" s="50"/>
      <c r="BD49" s="50"/>
      <c r="BE49" s="50"/>
      <c r="BF49" s="50"/>
      <c r="BG49" s="50"/>
      <c r="BH49" s="50"/>
      <c r="BI49" s="50"/>
      <c r="BJ49" s="50"/>
      <c r="BK49" s="50"/>
      <c r="BL49" s="50"/>
      <c r="BM49" s="50"/>
      <c r="BN49" s="50"/>
      <c r="BO49" s="50"/>
      <c r="BP49" s="50"/>
      <c r="BQ49" s="50"/>
      <c r="BR49" s="50"/>
      <c r="BS49" s="50"/>
      <c r="BT49" s="50"/>
      <c r="BU49" s="50"/>
      <c r="BV49" s="50"/>
      <c r="BW49" s="50"/>
      <c r="BX49" s="50"/>
      <c r="BY49" s="50"/>
      <c r="BZ49" s="50"/>
      <c r="CA49" s="50"/>
      <c r="CB49" s="50"/>
      <c r="CC49" s="50"/>
      <c r="CD49" s="50"/>
      <c r="CE49" s="50"/>
      <c r="CF49" s="50"/>
      <c r="CG49" s="50"/>
      <c r="CH49" s="50"/>
      <c r="CI49" s="50"/>
      <c r="CJ49" s="50"/>
      <c r="CK49" s="50"/>
      <c r="CL49" s="50"/>
      <c r="CM49" s="50"/>
      <c r="CN49" s="50"/>
      <c r="CO49" s="50"/>
      <c r="CP49" s="50"/>
      <c r="CQ49" s="50"/>
      <c r="CR49" s="50"/>
      <c r="CS49" s="50"/>
      <c r="CT49" s="50"/>
      <c r="CU49" s="50"/>
      <c r="CV49" s="50"/>
      <c r="CW49" s="50"/>
      <c r="CX49" s="50"/>
      <c r="CY49" s="50"/>
      <c r="CZ49" s="50"/>
      <c r="DA49" s="50"/>
      <c r="DB49" s="50"/>
      <c r="DC49" s="50"/>
      <c r="DD49" s="50"/>
      <c r="DE49" s="50"/>
      <c r="DF49" s="50"/>
      <c r="DG49" s="50"/>
      <c r="DH49" s="50"/>
      <c r="DI49" s="50"/>
      <c r="DJ49" s="50"/>
      <c r="DK49" s="50"/>
      <c r="DL49" s="50"/>
      <c r="DM49" s="50"/>
      <c r="DN49" s="50"/>
      <c r="DO49" s="50"/>
      <c r="DP49" s="50"/>
      <c r="DQ49" s="50"/>
      <c r="DR49" s="50"/>
      <c r="DS49" s="50"/>
      <c r="DT49" s="50"/>
      <c r="DU49" s="50"/>
      <c r="DV49" s="50"/>
      <c r="DW49" s="50"/>
      <c r="DX49" s="50"/>
      <c r="DY49" s="50"/>
      <c r="DZ49" s="50"/>
      <c r="EA49" s="50"/>
      <c r="EB49" s="50"/>
      <c r="EC49" s="50"/>
      <c r="ED49" s="50"/>
      <c r="EE49" s="50"/>
      <c r="EF49" s="50"/>
      <c r="EG49" s="50"/>
      <c r="EH49" s="50"/>
      <c r="EI49" s="50"/>
      <c r="EJ49" s="50"/>
      <c r="EK49" s="50"/>
      <c r="EL49" s="50"/>
      <c r="EM49" s="50"/>
      <c r="EN49" s="50"/>
      <c r="EO49" s="50"/>
      <c r="EP49" s="50"/>
      <c r="EQ49" s="50"/>
      <c r="ER49" s="50"/>
      <c r="ES49" s="50"/>
      <c r="ET49" s="50"/>
      <c r="EU49" s="50"/>
      <c r="EV49" s="50"/>
      <c r="EW49" s="50"/>
      <c r="EX49" s="50"/>
      <c r="EY49" s="50"/>
      <c r="EZ49" s="50"/>
      <c r="FA49" s="50"/>
      <c r="FB49" s="50"/>
      <c r="FC49" s="50"/>
      <c r="FD49" s="50"/>
      <c r="FE49" s="50"/>
      <c r="FF49" s="50"/>
      <c r="FG49" s="50"/>
      <c r="FH49" s="50"/>
      <c r="FI49" s="50"/>
      <c r="FJ49" s="50"/>
      <c r="FK49" s="50"/>
      <c r="FL49" s="50"/>
      <c r="FM49" s="50"/>
      <c r="FN49" s="50"/>
      <c r="FO49" s="50"/>
      <c r="FP49" s="50"/>
      <c r="FQ49" s="50"/>
      <c r="FR49" s="50"/>
      <c r="FS49" s="50"/>
      <c r="FT49" s="50"/>
      <c r="FU49" s="50"/>
      <c r="FV49" s="50"/>
      <c r="FW49" s="50"/>
      <c r="FX49" s="50"/>
      <c r="FY49" s="50"/>
      <c r="FZ49" s="50"/>
      <c r="GA49" s="50"/>
      <c r="GB49" s="50"/>
      <c r="GC49" s="50"/>
      <c r="GD49" s="50"/>
      <c r="GE49" s="50"/>
      <c r="GF49" s="50"/>
      <c r="GG49" s="50"/>
      <c r="GH49" s="50"/>
      <c r="GI49" s="50"/>
      <c r="GJ49" s="50"/>
      <c r="GK49" s="50"/>
      <c r="GL49" s="50"/>
      <c r="GM49" s="50"/>
      <c r="GN49" s="50"/>
      <c r="GO49" s="50"/>
      <c r="GP49" s="50"/>
      <c r="GQ49" s="50"/>
      <c r="GR49" s="50"/>
      <c r="GS49" s="50"/>
      <c r="GT49" s="50"/>
      <c r="GU49" s="50"/>
      <c r="GV49" s="50"/>
      <c r="GW49" s="50"/>
      <c r="GX49" s="50"/>
      <c r="GY49" s="50"/>
      <c r="GZ49" s="50"/>
      <c r="HA49" s="50"/>
      <c r="HB49" s="50"/>
      <c r="HC49" s="50"/>
      <c r="HD49" s="50"/>
      <c r="HE49" s="50"/>
      <c r="HF49" s="50"/>
      <c r="HG49" s="50"/>
      <c r="HH49" s="50"/>
      <c r="HI49" s="50"/>
      <c r="HJ49" s="50"/>
      <c r="HK49" s="50"/>
      <c r="HL49" s="50"/>
      <c r="HM49" s="50"/>
      <c r="HN49" s="50"/>
      <c r="HO49" s="50"/>
      <c r="HP49" s="50"/>
      <c r="HQ49" s="50"/>
      <c r="HR49" s="50"/>
      <c r="HS49" s="50"/>
      <c r="HT49" s="50"/>
      <c r="HU49" s="50"/>
      <c r="HV49" s="50"/>
      <c r="HW49" s="50"/>
      <c r="HX49" s="50"/>
      <c r="HY49" s="50"/>
      <c r="HZ49" s="50"/>
      <c r="IA49" s="50"/>
      <c r="IB49" s="50"/>
      <c r="IC49" s="50"/>
      <c r="ID49" s="15"/>
      <c r="IE49" s="15"/>
      <c r="IF49" s="15"/>
      <c r="IG49" s="15"/>
      <c r="IH49" s="15"/>
      <c r="II49" s="15"/>
      <c r="IJ49" s="15"/>
      <c r="IK49" s="15"/>
      <c r="IL49" s="15"/>
      <c r="IM49" s="15"/>
      <c r="IN49" s="15"/>
      <c r="IO49" s="15"/>
      <c r="IP49" s="15"/>
      <c r="IQ49" s="15"/>
      <c r="IR49" s="15"/>
      <c r="IS49" s="15"/>
      <c r="IT49" s="15"/>
      <c r="IU49" s="15"/>
      <c r="IV49" s="15"/>
      <c r="IW49" s="15"/>
      <c r="IX49" s="15"/>
      <c r="IY49" s="15"/>
      <c r="IZ49" s="15"/>
      <c r="JA49" s="15"/>
      <c r="JB49" s="15"/>
      <c r="JC49" s="15"/>
      <c r="JD49" s="15"/>
      <c r="JE49" s="15"/>
      <c r="JF49" s="15"/>
      <c r="JG49" s="15"/>
      <c r="JH49" s="15"/>
      <c r="JI49" s="15"/>
      <c r="JJ49" s="15"/>
      <c r="JK49" s="15"/>
      <c r="JL49" s="15"/>
      <c r="JM49" s="15"/>
      <c r="JN49" s="15"/>
      <c r="JO49" s="15"/>
      <c r="JP49" s="15"/>
      <c r="JQ49" s="15"/>
      <c r="JR49" s="15"/>
      <c r="JS49" s="15"/>
      <c r="JT49" s="15"/>
      <c r="JU49" s="15"/>
      <c r="JV49" s="15"/>
      <c r="JW49" s="15"/>
      <c r="JX49" s="15"/>
      <c r="JY49" s="15"/>
      <c r="JZ49" s="15"/>
      <c r="KA49" s="15"/>
      <c r="KB49" s="15"/>
      <c r="KC49" s="15"/>
      <c r="KD49" s="15"/>
      <c r="KE49" s="15"/>
      <c r="KF49" s="15"/>
      <c r="KG49" s="15"/>
      <c r="KH49" s="15"/>
      <c r="KI49" s="15"/>
      <c r="KJ49" s="15"/>
      <c r="KK49" s="15"/>
      <c r="KL49" s="15"/>
      <c r="KM49" s="15"/>
      <c r="KN49" s="15"/>
      <c r="KO49" s="15"/>
      <c r="KP49" s="15"/>
      <c r="KQ49" s="15"/>
      <c r="KR49" s="15"/>
      <c r="KS49" s="15"/>
      <c r="KT49" s="15"/>
      <c r="KU49" s="15"/>
      <c r="KV49" s="15"/>
      <c r="KW49" s="15"/>
      <c r="KX49" s="15"/>
      <c r="KY49" s="15"/>
      <c r="KZ49" s="15"/>
      <c r="LA49" s="15"/>
      <c r="LB49" s="15"/>
      <c r="LC49" s="15"/>
      <c r="LD49" s="15"/>
      <c r="LE49" s="15"/>
      <c r="LF49" s="15"/>
      <c r="LG49" s="15"/>
      <c r="LH49" s="15"/>
      <c r="LI49" s="15"/>
      <c r="LJ49" s="15"/>
      <c r="LK49" s="15"/>
      <c r="LL49" s="15"/>
      <c r="LM49" s="15"/>
      <c r="LN49" s="15"/>
      <c r="LO49" s="15"/>
      <c r="LP49" s="15"/>
      <c r="LQ49" s="15"/>
      <c r="LR49" s="15"/>
      <c r="LS49" s="15"/>
      <c r="LT49" s="15"/>
      <c r="LU49" s="15"/>
      <c r="LV49" s="15"/>
      <c r="LW49" s="15"/>
      <c r="LX49" s="15"/>
      <c r="LY49" s="15"/>
      <c r="LZ49" s="15"/>
      <c r="MA49" s="15"/>
      <c r="MB49" s="15"/>
      <c r="MC49" s="15"/>
      <c r="MD49" s="15"/>
      <c r="ME49" s="15"/>
      <c r="MF49" s="15"/>
      <c r="MG49" s="15"/>
      <c r="MH49" s="15"/>
      <c r="MI49" s="15"/>
      <c r="MJ49" s="15"/>
      <c r="MK49" s="15"/>
      <c r="ML49" s="15"/>
      <c r="MM49" s="15"/>
      <c r="MN49" s="15"/>
      <c r="MO49" s="15"/>
      <c r="MP49" s="15"/>
      <c r="MQ49" s="15"/>
      <c r="MR49" s="15"/>
      <c r="MS49" s="15"/>
      <c r="MT49" s="15"/>
      <c r="MU49" s="15"/>
      <c r="MV49" s="15"/>
      <c r="MW49" s="15"/>
      <c r="MX49" s="15"/>
      <c r="MY49" s="15"/>
      <c r="MZ49" s="15"/>
      <c r="NA49" s="15"/>
      <c r="NB49" s="15"/>
      <c r="NC49" s="15"/>
      <c r="ND49" s="15"/>
      <c r="NE49" s="15"/>
      <c r="NF49" s="15"/>
      <c r="NG49" s="15"/>
      <c r="NH49" s="15"/>
      <c r="NI49" s="15"/>
      <c r="NJ49" s="15"/>
      <c r="NK49" s="15"/>
      <c r="NL49" s="15"/>
      <c r="NM49" s="15"/>
      <c r="NN49" s="15"/>
      <c r="NO49" s="15"/>
      <c r="NP49" s="15"/>
      <c r="NQ49" s="15"/>
      <c r="NR49" s="15"/>
      <c r="NS49" s="15"/>
      <c r="NT49" s="15"/>
      <c r="NU49" s="15"/>
      <c r="NV49" s="15"/>
      <c r="NW49" s="15"/>
      <c r="NX49" s="15"/>
      <c r="NY49" s="15"/>
      <c r="NZ49" s="15"/>
      <c r="OA49" s="15"/>
      <c r="OB49" s="15"/>
      <c r="OC49" s="15"/>
      <c r="OD49" s="15"/>
      <c r="OE49" s="15"/>
      <c r="OF49" s="15"/>
      <c r="OG49" s="15"/>
      <c r="OH49" s="15"/>
      <c r="OI49" s="15"/>
      <c r="OJ49" s="15"/>
      <c r="OK49" s="15"/>
      <c r="OL49" s="15"/>
      <c r="OM49" s="15"/>
      <c r="ON49" s="15"/>
      <c r="OO49" s="15"/>
      <c r="OP49" s="15"/>
      <c r="OQ49" s="15"/>
      <c r="OR49" s="15"/>
      <c r="OS49" s="15"/>
      <c r="OT49" s="15"/>
      <c r="OU49" s="15"/>
      <c r="OV49" s="15"/>
      <c r="OW49" s="15"/>
      <c r="OX49" s="15"/>
      <c r="OY49" s="15"/>
      <c r="OZ49" s="15"/>
      <c r="PA49" s="15"/>
      <c r="PB49" s="15"/>
      <c r="PC49" s="15"/>
      <c r="PD49" s="15"/>
      <c r="PE49" s="15"/>
      <c r="PF49" s="15"/>
      <c r="PG49" s="15"/>
      <c r="PH49" s="15"/>
      <c r="PI49" s="15"/>
      <c r="PJ49" s="15"/>
      <c r="PK49" s="15"/>
      <c r="PL49" s="15"/>
      <c r="PM49" s="15"/>
      <c r="PN49" s="15"/>
      <c r="PO49" s="15"/>
      <c r="PP49" s="15"/>
      <c r="PQ49" s="15"/>
      <c r="PR49" s="15"/>
      <c r="PS49" s="15"/>
      <c r="PT49" s="15"/>
      <c r="PU49" s="15"/>
      <c r="PV49" s="15"/>
      <c r="PW49" s="15"/>
      <c r="PX49" s="15"/>
      <c r="PY49" s="15"/>
      <c r="PZ49" s="15"/>
      <c r="QA49" s="15"/>
      <c r="QB49" s="15"/>
      <c r="QC49" s="15"/>
      <c r="QD49" s="15"/>
      <c r="QE49" s="15"/>
      <c r="QF49" s="15"/>
      <c r="QG49" s="15"/>
      <c r="QH49" s="15"/>
      <c r="QI49" s="15"/>
      <c r="QJ49" s="15"/>
      <c r="QK49" s="15"/>
      <c r="QL49" s="15"/>
      <c r="QM49" s="15"/>
      <c r="QN49" s="15"/>
      <c r="QO49" s="15"/>
      <c r="QP49" s="15"/>
      <c r="QQ49" s="15"/>
      <c r="QR49" s="15"/>
      <c r="QS49" s="15"/>
      <c r="QT49" s="15"/>
      <c r="QU49" s="15"/>
      <c r="QV49" s="15"/>
      <c r="QW49" s="15"/>
      <c r="QX49" s="15"/>
      <c r="QY49" s="15"/>
      <c r="QZ49" s="15"/>
      <c r="RA49" s="15"/>
      <c r="RB49" s="15"/>
      <c r="RC49" s="15"/>
      <c r="RD49" s="15"/>
      <c r="RE49" s="15"/>
      <c r="RF49" s="15"/>
      <c r="RG49" s="15"/>
      <c r="RH49" s="15"/>
      <c r="RI49" s="15"/>
      <c r="RJ49" s="15"/>
      <c r="RK49" s="15"/>
      <c r="RL49" s="15"/>
      <c r="RM49" s="15"/>
      <c r="RN49" s="15"/>
      <c r="RO49" s="15"/>
      <c r="RP49" s="15"/>
      <c r="RQ49" s="15"/>
      <c r="RR49" s="15"/>
      <c r="RS49" s="15"/>
      <c r="RT49" s="15"/>
      <c r="RU49" s="15"/>
      <c r="RV49" s="15"/>
      <c r="RW49" s="15"/>
      <c r="RX49" s="15"/>
      <c r="RY49" s="15"/>
      <c r="RZ49" s="15"/>
      <c r="SA49" s="15"/>
      <c r="SB49" s="15"/>
      <c r="SC49" s="15"/>
      <c r="SD49" s="15"/>
      <c r="SE49" s="15"/>
      <c r="SF49" s="15"/>
      <c r="SG49" s="15"/>
      <c r="SH49" s="15"/>
      <c r="SI49" s="15"/>
      <c r="SJ49" s="15"/>
      <c r="SK49" s="15"/>
      <c r="SL49" s="15"/>
      <c r="SM49" s="15"/>
      <c r="SN49" s="15"/>
      <c r="SO49" s="15"/>
      <c r="SP49" s="15"/>
      <c r="SQ49" s="15"/>
      <c r="SR49" s="15"/>
      <c r="SS49" s="15"/>
      <c r="ST49" s="15"/>
      <c r="SU49" s="15"/>
      <c r="SV49" s="15"/>
      <c r="SW49" s="15"/>
      <c r="SX49" s="15"/>
      <c r="SY49" s="15"/>
      <c r="SZ49" s="15"/>
      <c r="TA49" s="15"/>
      <c r="TB49" s="15"/>
      <c r="TC49" s="15"/>
      <c r="TD49" s="15"/>
      <c r="TE49" s="15"/>
      <c r="TF49" s="15"/>
      <c r="TG49" s="15"/>
      <c r="TH49" s="15"/>
      <c r="TI49" s="15"/>
      <c r="TJ49" s="15"/>
      <c r="TK49" s="15"/>
      <c r="TL49" s="15"/>
      <c r="TM49" s="15"/>
      <c r="TN49" s="15"/>
      <c r="TO49" s="15"/>
      <c r="TP49" s="15"/>
      <c r="TQ49" s="15"/>
      <c r="TR49" s="15"/>
      <c r="TS49" s="15"/>
      <c r="TT49" s="15"/>
      <c r="TU49" s="15"/>
      <c r="TV49" s="15"/>
      <c r="TW49" s="15"/>
      <c r="TX49" s="15"/>
      <c r="TY49" s="15"/>
      <c r="TZ49" s="15"/>
    </row>
    <row r="50" spans="1:671" s="24" customFormat="1" ht="15.75" x14ac:dyDescent="0.25">
      <c r="A50" s="6">
        <v>42</v>
      </c>
      <c r="B50" t="s">
        <v>105</v>
      </c>
      <c r="C50" s="70" t="s">
        <v>106</v>
      </c>
      <c r="D50" s="70" t="s">
        <v>201</v>
      </c>
      <c r="E50" s="3" t="s">
        <v>57</v>
      </c>
      <c r="F50" s="3" t="s">
        <v>153</v>
      </c>
      <c r="G50" s="63">
        <v>44593</v>
      </c>
      <c r="H50" s="5" t="s">
        <v>81</v>
      </c>
      <c r="I50" s="53">
        <v>35000</v>
      </c>
      <c r="J50" s="41">
        <v>1004.5</v>
      </c>
      <c r="K50" s="53">
        <v>0</v>
      </c>
      <c r="L50" s="53">
        <v>1064</v>
      </c>
      <c r="M50" s="52">
        <v>175</v>
      </c>
      <c r="N50" s="52">
        <v>2243.5</v>
      </c>
      <c r="O50" s="52">
        <f t="shared" si="2"/>
        <v>32756.5</v>
      </c>
      <c r="P50"/>
      <c r="Q50"/>
      <c r="R50"/>
      <c r="S50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5"/>
      <c r="AJ50" s="15"/>
      <c r="AK50" s="15"/>
      <c r="AL50" s="15"/>
      <c r="AM50" s="15"/>
      <c r="AN50" s="15"/>
      <c r="AO50" s="15"/>
      <c r="AP50" s="15"/>
      <c r="AQ50" s="15"/>
      <c r="AR50" s="15"/>
      <c r="AS50" s="15"/>
      <c r="AT50" s="15"/>
      <c r="AU50" s="15"/>
      <c r="AV50" s="15"/>
      <c r="AW50" s="50"/>
      <c r="AX50" s="50"/>
      <c r="AY50" s="50"/>
      <c r="AZ50" s="50"/>
      <c r="BA50" s="50"/>
      <c r="BB50" s="50"/>
      <c r="BC50" s="50"/>
      <c r="BD50" s="50"/>
      <c r="BE50" s="50"/>
      <c r="BF50" s="50"/>
      <c r="BG50" s="50"/>
      <c r="BH50" s="50"/>
      <c r="BI50" s="50"/>
      <c r="BJ50" s="50"/>
      <c r="BK50" s="50"/>
      <c r="BL50" s="50"/>
      <c r="BM50" s="50"/>
      <c r="BN50" s="50"/>
      <c r="BO50" s="50"/>
      <c r="BP50" s="50"/>
      <c r="BQ50" s="50"/>
      <c r="BR50" s="50"/>
      <c r="BS50" s="50"/>
      <c r="BT50" s="50"/>
      <c r="BU50" s="50"/>
      <c r="BV50" s="50"/>
      <c r="BW50" s="50"/>
      <c r="BX50" s="50"/>
      <c r="BY50" s="50"/>
      <c r="BZ50" s="50"/>
      <c r="CA50" s="50"/>
      <c r="CB50" s="50"/>
      <c r="CC50" s="50"/>
      <c r="CD50" s="50"/>
      <c r="CE50" s="50"/>
      <c r="CF50" s="50"/>
      <c r="CG50" s="50"/>
      <c r="CH50" s="50"/>
      <c r="CI50" s="50"/>
      <c r="CJ50" s="50"/>
      <c r="CK50" s="50"/>
      <c r="CL50" s="50"/>
      <c r="CM50" s="50"/>
      <c r="CN50" s="50"/>
      <c r="CO50" s="50"/>
      <c r="CP50" s="50"/>
      <c r="CQ50" s="50"/>
      <c r="CR50" s="50"/>
      <c r="CS50" s="50"/>
      <c r="CT50" s="50"/>
      <c r="CU50" s="50"/>
      <c r="CV50" s="50"/>
      <c r="CW50" s="50"/>
      <c r="CX50" s="50"/>
      <c r="CY50" s="50"/>
      <c r="CZ50" s="50"/>
      <c r="DA50" s="50"/>
      <c r="DB50" s="50"/>
      <c r="DC50" s="50"/>
      <c r="DD50" s="50"/>
      <c r="DE50" s="50"/>
      <c r="DF50" s="50"/>
      <c r="DG50" s="50"/>
      <c r="DH50" s="50"/>
      <c r="DI50" s="50"/>
      <c r="DJ50" s="50"/>
      <c r="DK50" s="50"/>
      <c r="DL50" s="50"/>
      <c r="DM50" s="50"/>
      <c r="DN50" s="50"/>
      <c r="DO50" s="50"/>
      <c r="DP50" s="50"/>
      <c r="DQ50" s="50"/>
      <c r="DR50" s="50"/>
      <c r="DS50" s="50"/>
      <c r="DT50" s="50"/>
      <c r="DU50" s="50"/>
      <c r="DV50" s="50"/>
      <c r="DW50" s="50"/>
      <c r="DX50" s="50"/>
      <c r="DY50" s="50"/>
      <c r="DZ50" s="50"/>
      <c r="EA50" s="50"/>
      <c r="EB50" s="50"/>
      <c r="EC50" s="50"/>
      <c r="ED50" s="50"/>
      <c r="EE50" s="50"/>
      <c r="EF50" s="50"/>
      <c r="EG50" s="50"/>
      <c r="EH50" s="50"/>
      <c r="EI50" s="50"/>
      <c r="EJ50" s="50"/>
      <c r="EK50" s="50"/>
      <c r="EL50" s="50"/>
      <c r="EM50" s="50"/>
      <c r="EN50" s="50"/>
      <c r="EO50" s="50"/>
      <c r="EP50" s="50"/>
      <c r="EQ50" s="50"/>
      <c r="ER50" s="50"/>
      <c r="ES50" s="50"/>
      <c r="ET50" s="50"/>
      <c r="EU50" s="50"/>
      <c r="EV50" s="50"/>
      <c r="EW50" s="50"/>
      <c r="EX50" s="50"/>
      <c r="EY50" s="50"/>
      <c r="EZ50" s="50"/>
      <c r="FA50" s="50"/>
      <c r="FB50" s="50"/>
      <c r="FC50" s="50"/>
      <c r="FD50" s="50"/>
      <c r="FE50" s="50"/>
      <c r="FF50" s="50"/>
      <c r="FG50" s="50"/>
      <c r="FH50" s="50"/>
      <c r="FI50" s="50"/>
      <c r="FJ50" s="50"/>
      <c r="FK50" s="50"/>
      <c r="FL50" s="50"/>
      <c r="FM50" s="50"/>
      <c r="FN50" s="50"/>
      <c r="FO50" s="50"/>
      <c r="FP50" s="50"/>
      <c r="FQ50" s="50"/>
      <c r="FR50" s="50"/>
      <c r="FS50" s="50"/>
      <c r="FT50" s="50"/>
      <c r="FU50" s="50"/>
      <c r="FV50" s="50"/>
      <c r="FW50" s="50"/>
      <c r="FX50" s="50"/>
      <c r="FY50" s="50"/>
      <c r="FZ50" s="50"/>
      <c r="GA50" s="50"/>
      <c r="GB50" s="50"/>
      <c r="GC50" s="50"/>
      <c r="GD50" s="50"/>
      <c r="GE50" s="50"/>
      <c r="GF50" s="50"/>
      <c r="GG50" s="50"/>
      <c r="GH50" s="50"/>
      <c r="GI50" s="50"/>
      <c r="GJ50" s="50"/>
      <c r="GK50" s="50"/>
      <c r="GL50" s="50"/>
      <c r="GM50" s="50"/>
      <c r="GN50" s="50"/>
      <c r="GO50" s="50"/>
      <c r="GP50" s="50"/>
      <c r="GQ50" s="50"/>
      <c r="GR50" s="50"/>
      <c r="GS50" s="50"/>
      <c r="GT50" s="50"/>
      <c r="GU50" s="50"/>
      <c r="GV50" s="50"/>
      <c r="GW50" s="50"/>
      <c r="GX50" s="50"/>
      <c r="GY50" s="50"/>
      <c r="GZ50" s="50"/>
      <c r="HA50" s="50"/>
      <c r="HB50" s="50"/>
      <c r="HC50" s="50"/>
      <c r="HD50" s="50"/>
      <c r="HE50" s="50"/>
      <c r="HF50" s="50"/>
      <c r="HG50" s="50"/>
      <c r="HH50" s="50"/>
      <c r="HI50" s="50"/>
      <c r="HJ50" s="50"/>
      <c r="HK50" s="50"/>
      <c r="HL50" s="50"/>
      <c r="HM50" s="50"/>
      <c r="HN50" s="50"/>
      <c r="HO50" s="50"/>
      <c r="HP50" s="50"/>
      <c r="HQ50" s="50"/>
      <c r="HR50" s="50"/>
      <c r="HS50" s="50"/>
      <c r="HT50" s="50"/>
      <c r="HU50" s="50"/>
      <c r="HV50" s="50"/>
      <c r="HW50" s="50"/>
      <c r="HX50" s="50"/>
      <c r="HY50" s="50"/>
      <c r="HZ50" s="50"/>
      <c r="IA50" s="50"/>
      <c r="IB50" s="50"/>
      <c r="IC50" s="50"/>
      <c r="ID50" s="15"/>
      <c r="IE50" s="15"/>
      <c r="IF50" s="15"/>
      <c r="IG50" s="15"/>
      <c r="IH50" s="15"/>
      <c r="II50" s="15"/>
      <c r="IJ50" s="15"/>
      <c r="IK50" s="15"/>
      <c r="IL50" s="15"/>
      <c r="IM50" s="15"/>
      <c r="IN50" s="15"/>
      <c r="IO50" s="15"/>
      <c r="IP50" s="15"/>
      <c r="IQ50" s="15"/>
      <c r="IR50" s="15"/>
      <c r="IS50" s="15"/>
      <c r="IT50" s="15"/>
      <c r="IU50" s="15"/>
      <c r="IV50" s="15"/>
      <c r="IW50" s="15"/>
      <c r="IX50" s="15"/>
      <c r="IY50" s="15"/>
      <c r="IZ50" s="15"/>
      <c r="JA50" s="15"/>
      <c r="JB50" s="15"/>
      <c r="JC50" s="15"/>
      <c r="JD50" s="15"/>
      <c r="JE50" s="15"/>
      <c r="JF50" s="15"/>
      <c r="JG50" s="15"/>
      <c r="JH50" s="15"/>
      <c r="JI50" s="15"/>
      <c r="JJ50" s="15"/>
      <c r="JK50" s="15"/>
      <c r="JL50" s="15"/>
      <c r="JM50" s="15"/>
      <c r="JN50" s="15"/>
      <c r="JO50" s="15"/>
      <c r="JP50" s="15"/>
      <c r="JQ50" s="15"/>
      <c r="JR50" s="15"/>
      <c r="JS50" s="15"/>
      <c r="JT50" s="15"/>
      <c r="JU50" s="15"/>
      <c r="JV50" s="15"/>
      <c r="JW50" s="15"/>
      <c r="JX50" s="15"/>
      <c r="JY50" s="15"/>
      <c r="JZ50" s="15"/>
      <c r="KA50" s="15"/>
      <c r="KB50" s="15"/>
      <c r="KC50" s="15"/>
      <c r="KD50" s="15"/>
      <c r="KE50" s="15"/>
      <c r="KF50" s="15"/>
      <c r="KG50" s="15"/>
      <c r="KH50" s="15"/>
      <c r="KI50" s="15"/>
      <c r="KJ50" s="15"/>
      <c r="KK50" s="15"/>
      <c r="KL50" s="15"/>
      <c r="KM50" s="15"/>
      <c r="KN50" s="15"/>
      <c r="KO50" s="15"/>
      <c r="KP50" s="15"/>
      <c r="KQ50" s="15"/>
      <c r="KR50" s="15"/>
      <c r="KS50" s="15"/>
      <c r="KT50" s="15"/>
      <c r="KU50" s="15"/>
      <c r="KV50" s="15"/>
      <c r="KW50" s="15"/>
      <c r="KX50" s="15"/>
      <c r="KY50" s="15"/>
      <c r="KZ50" s="15"/>
      <c r="LA50" s="15"/>
      <c r="LB50" s="15"/>
      <c r="LC50" s="15"/>
      <c r="LD50" s="15"/>
      <c r="LE50" s="15"/>
      <c r="LF50" s="15"/>
      <c r="LG50" s="15"/>
      <c r="LH50" s="15"/>
      <c r="LI50" s="15"/>
      <c r="LJ50" s="15"/>
      <c r="LK50" s="15"/>
      <c r="LL50" s="15"/>
      <c r="LM50" s="15"/>
      <c r="LN50" s="15"/>
      <c r="LO50" s="15"/>
      <c r="LP50" s="15"/>
      <c r="LQ50" s="15"/>
      <c r="LR50" s="15"/>
      <c r="LS50" s="15"/>
      <c r="LT50" s="15"/>
      <c r="LU50" s="15"/>
      <c r="LV50" s="15"/>
      <c r="LW50" s="15"/>
      <c r="LX50" s="15"/>
      <c r="LY50" s="15"/>
      <c r="LZ50" s="15"/>
      <c r="MA50" s="15"/>
      <c r="MB50" s="15"/>
      <c r="MC50" s="15"/>
      <c r="MD50" s="15"/>
      <c r="ME50" s="15"/>
      <c r="MF50" s="15"/>
      <c r="MG50" s="15"/>
      <c r="MH50" s="15"/>
      <c r="MI50" s="15"/>
      <c r="MJ50" s="15"/>
      <c r="MK50" s="15"/>
      <c r="ML50" s="15"/>
      <c r="MM50" s="15"/>
      <c r="MN50" s="15"/>
      <c r="MO50" s="15"/>
      <c r="MP50" s="15"/>
      <c r="MQ50" s="15"/>
      <c r="MR50" s="15"/>
      <c r="MS50" s="15"/>
      <c r="MT50" s="15"/>
      <c r="MU50" s="15"/>
      <c r="MV50" s="15"/>
      <c r="MW50" s="15"/>
      <c r="MX50" s="15"/>
      <c r="MY50" s="15"/>
      <c r="MZ50" s="15"/>
      <c r="NA50" s="15"/>
      <c r="NB50" s="15"/>
      <c r="NC50" s="15"/>
      <c r="ND50" s="15"/>
      <c r="NE50" s="15"/>
      <c r="NF50" s="15"/>
      <c r="NG50" s="15"/>
      <c r="NH50" s="15"/>
      <c r="NI50" s="15"/>
      <c r="NJ50" s="15"/>
      <c r="NK50" s="15"/>
      <c r="NL50" s="15"/>
      <c r="NM50" s="15"/>
      <c r="NN50" s="15"/>
      <c r="NO50" s="15"/>
      <c r="NP50" s="15"/>
      <c r="NQ50" s="15"/>
      <c r="NR50" s="15"/>
      <c r="NS50" s="15"/>
      <c r="NT50" s="15"/>
      <c r="NU50" s="15"/>
      <c r="NV50" s="15"/>
      <c r="NW50" s="15"/>
      <c r="NX50" s="15"/>
      <c r="NY50" s="15"/>
      <c r="NZ50" s="15"/>
      <c r="OA50" s="15"/>
      <c r="OB50" s="15"/>
      <c r="OC50" s="15"/>
      <c r="OD50" s="15"/>
      <c r="OE50" s="15"/>
      <c r="OF50" s="15"/>
      <c r="OG50" s="15"/>
      <c r="OH50" s="15"/>
      <c r="OI50" s="15"/>
      <c r="OJ50" s="15"/>
      <c r="OK50" s="15"/>
      <c r="OL50" s="15"/>
      <c r="OM50" s="15"/>
      <c r="ON50" s="15"/>
      <c r="OO50" s="15"/>
      <c r="OP50" s="15"/>
      <c r="OQ50" s="15"/>
      <c r="OR50" s="15"/>
      <c r="OS50" s="15"/>
      <c r="OT50" s="15"/>
      <c r="OU50" s="15"/>
      <c r="OV50" s="15"/>
      <c r="OW50" s="15"/>
      <c r="OX50" s="15"/>
      <c r="OY50" s="15"/>
      <c r="OZ50" s="15"/>
      <c r="PA50" s="15"/>
      <c r="PB50" s="15"/>
      <c r="PC50" s="15"/>
      <c r="PD50" s="15"/>
      <c r="PE50" s="15"/>
      <c r="PF50" s="15"/>
      <c r="PG50" s="15"/>
      <c r="PH50" s="15"/>
      <c r="PI50" s="15"/>
      <c r="PJ50" s="15"/>
      <c r="PK50" s="15"/>
      <c r="PL50" s="15"/>
      <c r="PM50" s="15"/>
      <c r="PN50" s="15"/>
      <c r="PO50" s="15"/>
      <c r="PP50" s="15"/>
      <c r="PQ50" s="15"/>
      <c r="PR50" s="15"/>
      <c r="PS50" s="15"/>
      <c r="PT50" s="15"/>
      <c r="PU50" s="15"/>
      <c r="PV50" s="15"/>
      <c r="PW50" s="15"/>
      <c r="PX50" s="15"/>
      <c r="PY50" s="15"/>
      <c r="PZ50" s="15"/>
      <c r="QA50" s="15"/>
      <c r="QB50" s="15"/>
      <c r="QC50" s="15"/>
      <c r="QD50" s="15"/>
      <c r="QE50" s="15"/>
      <c r="QF50" s="15"/>
      <c r="QG50" s="15"/>
      <c r="QH50" s="15"/>
      <c r="QI50" s="15"/>
      <c r="QJ50" s="15"/>
      <c r="QK50" s="15"/>
      <c r="QL50" s="15"/>
      <c r="QM50" s="15"/>
      <c r="QN50" s="15"/>
      <c r="QO50" s="15"/>
      <c r="QP50" s="15"/>
      <c r="QQ50" s="15"/>
      <c r="QR50" s="15"/>
      <c r="QS50" s="15"/>
      <c r="QT50" s="15"/>
      <c r="QU50" s="15"/>
      <c r="QV50" s="15"/>
      <c r="QW50" s="15"/>
      <c r="QX50" s="15"/>
      <c r="QY50" s="15"/>
      <c r="QZ50" s="15"/>
      <c r="RA50" s="15"/>
      <c r="RB50" s="15"/>
      <c r="RC50" s="15"/>
      <c r="RD50" s="15"/>
      <c r="RE50" s="15"/>
      <c r="RF50" s="15"/>
      <c r="RG50" s="15"/>
      <c r="RH50" s="15"/>
      <c r="RI50" s="15"/>
      <c r="RJ50" s="15"/>
      <c r="RK50" s="15"/>
      <c r="RL50" s="15"/>
      <c r="RM50" s="15"/>
      <c r="RN50" s="15"/>
      <c r="RO50" s="15"/>
      <c r="RP50" s="15"/>
      <c r="RQ50" s="15"/>
      <c r="RR50" s="15"/>
      <c r="RS50" s="15"/>
      <c r="RT50" s="15"/>
      <c r="RU50" s="15"/>
      <c r="RV50" s="15"/>
      <c r="RW50" s="15"/>
      <c r="RX50" s="15"/>
      <c r="RY50" s="15"/>
      <c r="RZ50" s="15"/>
      <c r="SA50" s="15"/>
      <c r="SB50" s="15"/>
      <c r="SC50" s="15"/>
      <c r="SD50" s="15"/>
      <c r="SE50" s="15"/>
      <c r="SF50" s="15"/>
      <c r="SG50" s="15"/>
      <c r="SH50" s="15"/>
      <c r="SI50" s="15"/>
      <c r="SJ50" s="15"/>
      <c r="SK50" s="15"/>
      <c r="SL50" s="15"/>
      <c r="SM50" s="15"/>
      <c r="SN50" s="15"/>
      <c r="SO50" s="15"/>
      <c r="SP50" s="15"/>
      <c r="SQ50" s="15"/>
      <c r="SR50" s="15"/>
      <c r="SS50" s="15"/>
      <c r="ST50" s="15"/>
      <c r="SU50" s="15"/>
      <c r="SV50" s="15"/>
      <c r="SW50" s="15"/>
      <c r="SX50" s="15"/>
      <c r="SY50" s="15"/>
      <c r="SZ50" s="15"/>
      <c r="TA50" s="15"/>
      <c r="TB50" s="15"/>
      <c r="TC50" s="15"/>
      <c r="TD50" s="15"/>
      <c r="TE50" s="15"/>
      <c r="TF50" s="15"/>
      <c r="TG50" s="15"/>
      <c r="TH50" s="15"/>
      <c r="TI50" s="15"/>
      <c r="TJ50" s="15"/>
      <c r="TK50" s="15"/>
      <c r="TL50" s="15"/>
      <c r="TM50" s="15"/>
      <c r="TN50" s="15"/>
      <c r="TO50" s="15"/>
      <c r="TP50" s="15"/>
      <c r="TQ50" s="15"/>
      <c r="TR50" s="15"/>
      <c r="TS50" s="15"/>
      <c r="TT50" s="15"/>
      <c r="TU50" s="15"/>
      <c r="TV50" s="15"/>
      <c r="TW50" s="15"/>
      <c r="TX50" s="15"/>
      <c r="TY50" s="15"/>
      <c r="TZ50" s="15"/>
    </row>
    <row r="51" spans="1:671" s="24" customFormat="1" ht="15.75" x14ac:dyDescent="0.25">
      <c r="A51" s="6">
        <v>43</v>
      </c>
      <c r="B51" t="s">
        <v>134</v>
      </c>
      <c r="C51" s="70" t="s">
        <v>106</v>
      </c>
      <c r="D51" s="70" t="s">
        <v>202</v>
      </c>
      <c r="E51" s="3" t="s">
        <v>58</v>
      </c>
      <c r="F51" s="3" t="s">
        <v>153</v>
      </c>
      <c r="G51" s="63">
        <v>44682</v>
      </c>
      <c r="H51" s="5" t="s">
        <v>81</v>
      </c>
      <c r="I51" s="52">
        <v>30000</v>
      </c>
      <c r="J51" s="52">
        <v>861</v>
      </c>
      <c r="K51" s="52">
        <v>0</v>
      </c>
      <c r="L51" s="52">
        <v>912</v>
      </c>
      <c r="M51" s="52">
        <v>175</v>
      </c>
      <c r="N51" s="52">
        <v>1948</v>
      </c>
      <c r="O51" s="52">
        <f t="shared" si="0"/>
        <v>28052</v>
      </c>
      <c r="P51"/>
      <c r="Q51"/>
      <c r="R51"/>
      <c r="S51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5"/>
      <c r="AJ51" s="15"/>
      <c r="AK51" s="15"/>
      <c r="AL51" s="15"/>
      <c r="AM51" s="15"/>
      <c r="AN51" s="15"/>
      <c r="AO51" s="15"/>
      <c r="AP51" s="15"/>
      <c r="AQ51" s="15"/>
      <c r="AR51" s="15"/>
      <c r="AS51" s="15"/>
      <c r="AT51" s="15"/>
      <c r="AU51" s="15"/>
      <c r="AV51" s="15"/>
      <c r="AW51" s="50"/>
      <c r="AX51" s="50"/>
      <c r="AY51" s="50"/>
      <c r="AZ51" s="50"/>
      <c r="BA51" s="50"/>
      <c r="BB51" s="50"/>
      <c r="BC51" s="50"/>
      <c r="BD51" s="50"/>
      <c r="BE51" s="50"/>
      <c r="BF51" s="50"/>
      <c r="BG51" s="50"/>
      <c r="BH51" s="50"/>
      <c r="BI51" s="50"/>
      <c r="BJ51" s="50"/>
      <c r="BK51" s="50"/>
      <c r="BL51" s="50"/>
      <c r="BM51" s="50"/>
      <c r="BN51" s="50"/>
      <c r="BO51" s="50"/>
      <c r="BP51" s="50"/>
      <c r="BQ51" s="50"/>
      <c r="BR51" s="50"/>
      <c r="BS51" s="50"/>
      <c r="BT51" s="50"/>
      <c r="BU51" s="50"/>
      <c r="BV51" s="50"/>
      <c r="BW51" s="50"/>
      <c r="BX51" s="50"/>
      <c r="BY51" s="50"/>
      <c r="BZ51" s="50"/>
      <c r="CA51" s="50"/>
      <c r="CB51" s="50"/>
      <c r="CC51" s="50"/>
      <c r="CD51" s="50"/>
      <c r="CE51" s="50"/>
      <c r="CF51" s="50"/>
      <c r="CG51" s="50"/>
      <c r="CH51" s="50"/>
      <c r="CI51" s="50"/>
      <c r="CJ51" s="50"/>
      <c r="CK51" s="50"/>
      <c r="CL51" s="50"/>
      <c r="CM51" s="50"/>
      <c r="CN51" s="50"/>
      <c r="CO51" s="50"/>
      <c r="CP51" s="50"/>
      <c r="CQ51" s="50"/>
      <c r="CR51" s="50"/>
      <c r="CS51" s="50"/>
      <c r="CT51" s="50"/>
      <c r="CU51" s="50"/>
      <c r="CV51" s="50"/>
      <c r="CW51" s="50"/>
      <c r="CX51" s="50"/>
      <c r="CY51" s="50"/>
      <c r="CZ51" s="50"/>
      <c r="DA51" s="50"/>
      <c r="DB51" s="50"/>
      <c r="DC51" s="50"/>
      <c r="DD51" s="50"/>
      <c r="DE51" s="50"/>
      <c r="DF51" s="50"/>
      <c r="DG51" s="50"/>
      <c r="DH51" s="50"/>
      <c r="DI51" s="50"/>
      <c r="DJ51" s="50"/>
      <c r="DK51" s="50"/>
      <c r="DL51" s="50"/>
      <c r="DM51" s="50"/>
      <c r="DN51" s="50"/>
      <c r="DO51" s="50"/>
      <c r="DP51" s="50"/>
      <c r="DQ51" s="50"/>
      <c r="DR51" s="50"/>
      <c r="DS51" s="50"/>
      <c r="DT51" s="50"/>
      <c r="DU51" s="50"/>
      <c r="DV51" s="50"/>
      <c r="DW51" s="50"/>
      <c r="DX51" s="50"/>
      <c r="DY51" s="50"/>
      <c r="DZ51" s="50"/>
      <c r="EA51" s="50"/>
      <c r="EB51" s="50"/>
      <c r="EC51" s="50"/>
      <c r="ED51" s="50"/>
      <c r="EE51" s="50"/>
      <c r="EF51" s="50"/>
      <c r="EG51" s="50"/>
      <c r="EH51" s="50"/>
      <c r="EI51" s="50"/>
      <c r="EJ51" s="50"/>
      <c r="EK51" s="50"/>
      <c r="EL51" s="50"/>
      <c r="EM51" s="50"/>
      <c r="EN51" s="50"/>
      <c r="EO51" s="50"/>
      <c r="EP51" s="50"/>
      <c r="EQ51" s="50"/>
      <c r="ER51" s="50"/>
      <c r="ES51" s="50"/>
      <c r="ET51" s="50"/>
      <c r="EU51" s="50"/>
      <c r="EV51" s="50"/>
      <c r="EW51" s="50"/>
      <c r="EX51" s="50"/>
      <c r="EY51" s="50"/>
      <c r="EZ51" s="50"/>
      <c r="FA51" s="50"/>
      <c r="FB51" s="50"/>
      <c r="FC51" s="50"/>
      <c r="FD51" s="50"/>
      <c r="FE51" s="50"/>
      <c r="FF51" s="50"/>
      <c r="FG51" s="50"/>
      <c r="FH51" s="50"/>
      <c r="FI51" s="50"/>
      <c r="FJ51" s="50"/>
      <c r="FK51" s="50"/>
      <c r="FL51" s="50"/>
      <c r="FM51" s="50"/>
      <c r="FN51" s="50"/>
      <c r="FO51" s="50"/>
      <c r="FP51" s="50"/>
      <c r="FQ51" s="50"/>
      <c r="FR51" s="50"/>
      <c r="FS51" s="50"/>
      <c r="FT51" s="50"/>
      <c r="FU51" s="50"/>
      <c r="FV51" s="50"/>
      <c r="FW51" s="50"/>
      <c r="FX51" s="50"/>
      <c r="FY51" s="50"/>
      <c r="FZ51" s="50"/>
      <c r="GA51" s="50"/>
      <c r="GB51" s="50"/>
      <c r="GC51" s="50"/>
      <c r="GD51" s="50"/>
      <c r="GE51" s="50"/>
      <c r="GF51" s="50"/>
      <c r="GG51" s="50"/>
      <c r="GH51" s="50"/>
      <c r="GI51" s="50"/>
      <c r="GJ51" s="50"/>
      <c r="GK51" s="50"/>
      <c r="GL51" s="50"/>
      <c r="GM51" s="50"/>
      <c r="GN51" s="50"/>
      <c r="GO51" s="50"/>
      <c r="GP51" s="50"/>
      <c r="GQ51" s="50"/>
      <c r="GR51" s="50"/>
      <c r="GS51" s="50"/>
      <c r="GT51" s="50"/>
      <c r="GU51" s="50"/>
      <c r="GV51" s="50"/>
      <c r="GW51" s="50"/>
      <c r="GX51" s="50"/>
      <c r="GY51" s="50"/>
      <c r="GZ51" s="50"/>
      <c r="HA51" s="50"/>
      <c r="HB51" s="50"/>
      <c r="HC51" s="50"/>
      <c r="HD51" s="50"/>
      <c r="HE51" s="50"/>
      <c r="HF51" s="50"/>
      <c r="HG51" s="50"/>
      <c r="HH51" s="50"/>
      <c r="HI51" s="50"/>
      <c r="HJ51" s="50"/>
      <c r="HK51" s="50"/>
      <c r="HL51" s="50"/>
      <c r="HM51" s="50"/>
      <c r="HN51" s="50"/>
      <c r="HO51" s="50"/>
      <c r="HP51" s="50"/>
      <c r="HQ51" s="50"/>
      <c r="HR51" s="50"/>
      <c r="HS51" s="50"/>
      <c r="HT51" s="50"/>
      <c r="HU51" s="50"/>
      <c r="HV51" s="50"/>
      <c r="HW51" s="50"/>
      <c r="HX51" s="50"/>
      <c r="HY51" s="50"/>
      <c r="HZ51" s="50"/>
      <c r="IA51" s="50"/>
      <c r="IB51" s="50"/>
      <c r="IC51" s="50"/>
      <c r="ID51" s="15"/>
      <c r="IE51" s="15"/>
      <c r="IF51" s="15"/>
      <c r="IG51" s="15"/>
      <c r="IH51" s="15"/>
      <c r="II51" s="15"/>
      <c r="IJ51" s="15"/>
      <c r="IK51" s="15"/>
      <c r="IL51" s="15"/>
      <c r="IM51" s="15"/>
      <c r="IN51" s="15"/>
      <c r="IO51" s="15"/>
      <c r="IP51" s="15"/>
      <c r="IQ51" s="15"/>
      <c r="IR51" s="15"/>
      <c r="IS51" s="15"/>
      <c r="IT51" s="15"/>
      <c r="IU51" s="15"/>
      <c r="IV51" s="15"/>
      <c r="IW51" s="15"/>
      <c r="IX51" s="15"/>
      <c r="IY51" s="15"/>
      <c r="IZ51" s="15"/>
      <c r="JA51" s="15"/>
      <c r="JB51" s="15"/>
      <c r="JC51" s="15"/>
      <c r="JD51" s="15"/>
      <c r="JE51" s="15"/>
      <c r="JF51" s="15"/>
      <c r="JG51" s="15"/>
      <c r="JH51" s="15"/>
      <c r="JI51" s="15"/>
      <c r="JJ51" s="15"/>
      <c r="JK51" s="15"/>
      <c r="JL51" s="15"/>
      <c r="JM51" s="15"/>
      <c r="JN51" s="15"/>
      <c r="JO51" s="15"/>
      <c r="JP51" s="15"/>
      <c r="JQ51" s="15"/>
      <c r="JR51" s="15"/>
      <c r="JS51" s="15"/>
      <c r="JT51" s="15"/>
      <c r="JU51" s="15"/>
      <c r="JV51" s="15"/>
      <c r="JW51" s="15"/>
      <c r="JX51" s="15"/>
      <c r="JY51" s="15"/>
      <c r="JZ51" s="15"/>
      <c r="KA51" s="15"/>
      <c r="KB51" s="15"/>
      <c r="KC51" s="15"/>
      <c r="KD51" s="15"/>
      <c r="KE51" s="15"/>
      <c r="KF51" s="15"/>
      <c r="KG51" s="15"/>
      <c r="KH51" s="15"/>
      <c r="KI51" s="15"/>
      <c r="KJ51" s="15"/>
      <c r="KK51" s="15"/>
      <c r="KL51" s="15"/>
      <c r="KM51" s="15"/>
      <c r="KN51" s="15"/>
      <c r="KO51" s="15"/>
      <c r="KP51" s="15"/>
      <c r="KQ51" s="15"/>
      <c r="KR51" s="15"/>
      <c r="KS51" s="15"/>
      <c r="KT51" s="15"/>
      <c r="KU51" s="15"/>
      <c r="KV51" s="15"/>
      <c r="KW51" s="15"/>
      <c r="KX51" s="15"/>
      <c r="KY51" s="15"/>
      <c r="KZ51" s="15"/>
      <c r="LA51" s="15"/>
      <c r="LB51" s="15"/>
      <c r="LC51" s="15"/>
      <c r="LD51" s="15"/>
      <c r="LE51" s="15"/>
      <c r="LF51" s="15"/>
      <c r="LG51" s="15"/>
      <c r="LH51" s="15"/>
      <c r="LI51" s="15"/>
      <c r="LJ51" s="15"/>
      <c r="LK51" s="15"/>
      <c r="LL51" s="15"/>
      <c r="LM51" s="15"/>
      <c r="LN51" s="15"/>
      <c r="LO51" s="15"/>
      <c r="LP51" s="15"/>
      <c r="LQ51" s="15"/>
      <c r="LR51" s="15"/>
      <c r="LS51" s="15"/>
      <c r="LT51" s="15"/>
      <c r="LU51" s="15"/>
      <c r="LV51" s="15"/>
      <c r="LW51" s="15"/>
      <c r="LX51" s="15"/>
      <c r="LY51" s="15"/>
      <c r="LZ51" s="15"/>
      <c r="MA51" s="15"/>
      <c r="MB51" s="15"/>
      <c r="MC51" s="15"/>
      <c r="MD51" s="15"/>
      <c r="ME51" s="15"/>
      <c r="MF51" s="15"/>
      <c r="MG51" s="15"/>
      <c r="MH51" s="15"/>
      <c r="MI51" s="15"/>
      <c r="MJ51" s="15"/>
      <c r="MK51" s="15"/>
      <c r="ML51" s="15"/>
      <c r="MM51" s="15"/>
      <c r="MN51" s="15"/>
      <c r="MO51" s="15"/>
      <c r="MP51" s="15"/>
      <c r="MQ51" s="15"/>
      <c r="MR51" s="15"/>
      <c r="MS51" s="15"/>
      <c r="MT51" s="15"/>
      <c r="MU51" s="15"/>
      <c r="MV51" s="15"/>
      <c r="MW51" s="15"/>
      <c r="MX51" s="15"/>
      <c r="MY51" s="15"/>
      <c r="MZ51" s="15"/>
      <c r="NA51" s="15"/>
      <c r="NB51" s="15"/>
      <c r="NC51" s="15"/>
      <c r="ND51" s="15"/>
      <c r="NE51" s="15"/>
      <c r="NF51" s="15"/>
      <c r="NG51" s="15"/>
      <c r="NH51" s="15"/>
      <c r="NI51" s="15"/>
      <c r="NJ51" s="15"/>
      <c r="NK51" s="15"/>
      <c r="NL51" s="15"/>
      <c r="NM51" s="15"/>
      <c r="NN51" s="15"/>
      <c r="NO51" s="15"/>
      <c r="NP51" s="15"/>
      <c r="NQ51" s="15"/>
      <c r="NR51" s="15"/>
      <c r="NS51" s="15"/>
      <c r="NT51" s="15"/>
      <c r="NU51" s="15"/>
      <c r="NV51" s="15"/>
      <c r="NW51" s="15"/>
      <c r="NX51" s="15"/>
      <c r="NY51" s="15"/>
      <c r="NZ51" s="15"/>
      <c r="OA51" s="15"/>
      <c r="OB51" s="15"/>
      <c r="OC51" s="15"/>
      <c r="OD51" s="15"/>
      <c r="OE51" s="15"/>
      <c r="OF51" s="15"/>
      <c r="OG51" s="15"/>
      <c r="OH51" s="15"/>
      <c r="OI51" s="15"/>
      <c r="OJ51" s="15"/>
      <c r="OK51" s="15"/>
      <c r="OL51" s="15"/>
      <c r="OM51" s="15"/>
      <c r="ON51" s="15"/>
      <c r="OO51" s="15"/>
      <c r="OP51" s="15"/>
      <c r="OQ51" s="15"/>
      <c r="OR51" s="15"/>
      <c r="OS51" s="15"/>
      <c r="OT51" s="15"/>
      <c r="OU51" s="15"/>
      <c r="OV51" s="15"/>
      <c r="OW51" s="15"/>
      <c r="OX51" s="15"/>
      <c r="OY51" s="15"/>
      <c r="OZ51" s="15"/>
      <c r="PA51" s="15"/>
      <c r="PB51" s="15"/>
      <c r="PC51" s="15"/>
      <c r="PD51" s="15"/>
      <c r="PE51" s="15"/>
      <c r="PF51" s="15"/>
      <c r="PG51" s="15"/>
      <c r="PH51" s="15"/>
      <c r="PI51" s="15"/>
      <c r="PJ51" s="15"/>
      <c r="PK51" s="15"/>
      <c r="PL51" s="15"/>
      <c r="PM51" s="15"/>
      <c r="PN51" s="15"/>
      <c r="PO51" s="15"/>
      <c r="PP51" s="15"/>
      <c r="PQ51" s="15"/>
      <c r="PR51" s="15"/>
      <c r="PS51" s="15"/>
      <c r="PT51" s="15"/>
      <c r="PU51" s="15"/>
      <c r="PV51" s="15"/>
      <c r="PW51" s="15"/>
      <c r="PX51" s="15"/>
      <c r="PY51" s="15"/>
      <c r="PZ51" s="15"/>
      <c r="QA51" s="15"/>
      <c r="QB51" s="15"/>
      <c r="QC51" s="15"/>
      <c r="QD51" s="15"/>
      <c r="QE51" s="15"/>
      <c r="QF51" s="15"/>
      <c r="QG51" s="15"/>
      <c r="QH51" s="15"/>
      <c r="QI51" s="15"/>
      <c r="QJ51" s="15"/>
      <c r="QK51" s="15"/>
      <c r="QL51" s="15"/>
      <c r="QM51" s="15"/>
      <c r="QN51" s="15"/>
      <c r="QO51" s="15"/>
      <c r="QP51" s="15"/>
      <c r="QQ51" s="15"/>
      <c r="QR51" s="15"/>
      <c r="QS51" s="15"/>
      <c r="QT51" s="15"/>
      <c r="QU51" s="15"/>
      <c r="QV51" s="15"/>
      <c r="QW51" s="15"/>
      <c r="QX51" s="15"/>
      <c r="QY51" s="15"/>
      <c r="QZ51" s="15"/>
      <c r="RA51" s="15"/>
      <c r="RB51" s="15"/>
      <c r="RC51" s="15"/>
      <c r="RD51" s="15"/>
      <c r="RE51" s="15"/>
      <c r="RF51" s="15"/>
      <c r="RG51" s="15"/>
      <c r="RH51" s="15"/>
      <c r="RI51" s="15"/>
      <c r="RJ51" s="15"/>
      <c r="RK51" s="15"/>
      <c r="RL51" s="15"/>
      <c r="RM51" s="15"/>
      <c r="RN51" s="15"/>
      <c r="RO51" s="15"/>
      <c r="RP51" s="15"/>
      <c r="RQ51" s="15"/>
      <c r="RR51" s="15"/>
      <c r="RS51" s="15"/>
      <c r="RT51" s="15"/>
      <c r="RU51" s="15"/>
      <c r="RV51" s="15"/>
      <c r="RW51" s="15"/>
      <c r="RX51" s="15"/>
      <c r="RY51" s="15"/>
      <c r="RZ51" s="15"/>
      <c r="SA51" s="15"/>
      <c r="SB51" s="15"/>
      <c r="SC51" s="15"/>
      <c r="SD51" s="15"/>
      <c r="SE51" s="15"/>
      <c r="SF51" s="15"/>
      <c r="SG51" s="15"/>
      <c r="SH51" s="15"/>
      <c r="SI51" s="15"/>
      <c r="SJ51" s="15"/>
      <c r="SK51" s="15"/>
      <c r="SL51" s="15"/>
      <c r="SM51" s="15"/>
      <c r="SN51" s="15"/>
      <c r="SO51" s="15"/>
      <c r="SP51" s="15"/>
      <c r="SQ51" s="15"/>
      <c r="SR51" s="15"/>
      <c r="SS51" s="15"/>
      <c r="ST51" s="15"/>
      <c r="SU51" s="15"/>
      <c r="SV51" s="15"/>
      <c r="SW51" s="15"/>
      <c r="SX51" s="15"/>
      <c r="SY51" s="15"/>
      <c r="SZ51" s="15"/>
      <c r="TA51" s="15"/>
      <c r="TB51" s="15"/>
      <c r="TC51" s="15"/>
      <c r="TD51" s="15"/>
      <c r="TE51" s="15"/>
      <c r="TF51" s="15"/>
      <c r="TG51" s="15"/>
      <c r="TH51" s="15"/>
      <c r="TI51" s="15"/>
      <c r="TJ51" s="15"/>
      <c r="TK51" s="15"/>
      <c r="TL51" s="15"/>
      <c r="TM51" s="15"/>
      <c r="TN51" s="15"/>
      <c r="TO51" s="15"/>
      <c r="TP51" s="15"/>
      <c r="TQ51" s="15"/>
      <c r="TR51" s="15"/>
      <c r="TS51" s="15"/>
      <c r="TT51" s="15"/>
      <c r="TU51" s="15"/>
      <c r="TV51" s="15"/>
      <c r="TW51" s="15"/>
      <c r="TX51" s="15"/>
      <c r="TY51" s="15"/>
      <c r="TZ51" s="15"/>
    </row>
    <row r="52" spans="1:671" s="24" customFormat="1" ht="15.75" x14ac:dyDescent="0.25">
      <c r="A52" s="6">
        <v>44</v>
      </c>
      <c r="B52" t="s">
        <v>149</v>
      </c>
      <c r="C52" s="70" t="s">
        <v>106</v>
      </c>
      <c r="D52" s="70" t="s">
        <v>201</v>
      </c>
      <c r="E52" s="3" t="s">
        <v>57</v>
      </c>
      <c r="F52" s="3" t="s">
        <v>153</v>
      </c>
      <c r="G52" s="63">
        <v>44774</v>
      </c>
      <c r="H52" s="5" t="s">
        <v>81</v>
      </c>
      <c r="I52" s="71">
        <v>35000</v>
      </c>
      <c r="J52" s="71">
        <v>1004.5</v>
      </c>
      <c r="K52" s="71">
        <v>0</v>
      </c>
      <c r="L52" s="71">
        <v>1064</v>
      </c>
      <c r="M52" s="52">
        <v>1762.38</v>
      </c>
      <c r="N52" s="52">
        <v>3830.88</v>
      </c>
      <c r="O52" s="52">
        <f t="shared" si="0"/>
        <v>31169.119999999999</v>
      </c>
      <c r="P52"/>
      <c r="Q52"/>
      <c r="R52"/>
      <c r="S52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5"/>
      <c r="AJ52" s="15"/>
      <c r="AK52" s="15"/>
      <c r="AL52" s="15"/>
      <c r="AM52" s="15"/>
      <c r="AN52" s="15"/>
      <c r="AO52" s="15"/>
      <c r="AP52" s="15"/>
      <c r="AQ52" s="15"/>
      <c r="AR52" s="15"/>
      <c r="AS52" s="15"/>
      <c r="AT52" s="15"/>
      <c r="AU52" s="15"/>
      <c r="AV52" s="15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  <c r="BM52" s="50"/>
      <c r="BN52" s="50"/>
      <c r="BO52" s="50"/>
      <c r="BP52" s="50"/>
      <c r="BQ52" s="50"/>
      <c r="BR52" s="50"/>
      <c r="BS52" s="50"/>
      <c r="BT52" s="50"/>
      <c r="BU52" s="50"/>
      <c r="BV52" s="50"/>
      <c r="BW52" s="50"/>
      <c r="BX52" s="50"/>
      <c r="BY52" s="50"/>
      <c r="BZ52" s="50"/>
      <c r="CA52" s="50"/>
      <c r="CB52" s="50"/>
      <c r="CC52" s="50"/>
      <c r="CD52" s="50"/>
      <c r="CE52" s="50"/>
      <c r="CF52" s="50"/>
      <c r="CG52" s="50"/>
      <c r="CH52" s="50"/>
      <c r="CI52" s="50"/>
      <c r="CJ52" s="50"/>
      <c r="CK52" s="50"/>
      <c r="CL52" s="50"/>
      <c r="CM52" s="50"/>
      <c r="CN52" s="50"/>
      <c r="CO52" s="50"/>
      <c r="CP52" s="50"/>
      <c r="CQ52" s="50"/>
      <c r="CR52" s="50"/>
      <c r="CS52" s="50"/>
      <c r="CT52" s="50"/>
      <c r="CU52" s="50"/>
      <c r="CV52" s="50"/>
      <c r="CW52" s="50"/>
      <c r="CX52" s="50"/>
      <c r="CY52" s="50"/>
      <c r="CZ52" s="50"/>
      <c r="DA52" s="50"/>
      <c r="DB52" s="50"/>
      <c r="DC52" s="50"/>
      <c r="DD52" s="50"/>
      <c r="DE52" s="50"/>
      <c r="DF52" s="50"/>
      <c r="DG52" s="50"/>
      <c r="DH52" s="50"/>
      <c r="DI52" s="50"/>
      <c r="DJ52" s="50"/>
      <c r="DK52" s="50"/>
      <c r="DL52" s="50"/>
      <c r="DM52" s="50"/>
      <c r="DN52" s="50"/>
      <c r="DO52" s="50"/>
      <c r="DP52" s="50"/>
      <c r="DQ52" s="50"/>
      <c r="DR52" s="50"/>
      <c r="DS52" s="50"/>
      <c r="DT52" s="50"/>
      <c r="DU52" s="50"/>
      <c r="DV52" s="50"/>
      <c r="DW52" s="50"/>
      <c r="DX52" s="50"/>
      <c r="DY52" s="50"/>
      <c r="DZ52" s="50"/>
      <c r="EA52" s="50"/>
      <c r="EB52" s="50"/>
      <c r="EC52" s="50"/>
      <c r="ED52" s="50"/>
      <c r="EE52" s="50"/>
      <c r="EF52" s="50"/>
      <c r="EG52" s="50"/>
      <c r="EH52" s="50"/>
      <c r="EI52" s="50"/>
      <c r="EJ52" s="50"/>
      <c r="EK52" s="50"/>
      <c r="EL52" s="50"/>
      <c r="EM52" s="50"/>
      <c r="EN52" s="50"/>
      <c r="EO52" s="50"/>
      <c r="EP52" s="50"/>
      <c r="EQ52" s="50"/>
      <c r="ER52" s="50"/>
      <c r="ES52" s="50"/>
      <c r="ET52" s="50"/>
      <c r="EU52" s="50"/>
      <c r="EV52" s="50"/>
      <c r="EW52" s="50"/>
      <c r="EX52" s="50"/>
      <c r="EY52" s="50"/>
      <c r="EZ52" s="50"/>
      <c r="FA52" s="50"/>
      <c r="FB52" s="50"/>
      <c r="FC52" s="50"/>
      <c r="FD52" s="50"/>
      <c r="FE52" s="50"/>
      <c r="FF52" s="50"/>
      <c r="FG52" s="50"/>
      <c r="FH52" s="50"/>
      <c r="FI52" s="50"/>
      <c r="FJ52" s="50"/>
      <c r="FK52" s="50"/>
      <c r="FL52" s="50"/>
      <c r="FM52" s="50"/>
      <c r="FN52" s="50"/>
      <c r="FO52" s="50"/>
      <c r="FP52" s="50"/>
      <c r="FQ52" s="50"/>
      <c r="FR52" s="50"/>
      <c r="FS52" s="50"/>
      <c r="FT52" s="50"/>
      <c r="FU52" s="50"/>
      <c r="FV52" s="50"/>
      <c r="FW52" s="50"/>
      <c r="FX52" s="50"/>
      <c r="FY52" s="50"/>
      <c r="FZ52" s="50"/>
      <c r="GA52" s="50"/>
      <c r="GB52" s="50"/>
      <c r="GC52" s="50"/>
      <c r="GD52" s="50"/>
      <c r="GE52" s="50"/>
      <c r="GF52" s="50"/>
      <c r="GG52" s="50"/>
      <c r="GH52" s="50"/>
      <c r="GI52" s="50"/>
      <c r="GJ52" s="50"/>
      <c r="GK52" s="50"/>
      <c r="GL52" s="50"/>
      <c r="GM52" s="50"/>
      <c r="GN52" s="50"/>
      <c r="GO52" s="50"/>
      <c r="GP52" s="50"/>
      <c r="GQ52" s="50"/>
      <c r="GR52" s="50"/>
      <c r="GS52" s="50"/>
      <c r="GT52" s="50"/>
      <c r="GU52" s="50"/>
      <c r="GV52" s="50"/>
      <c r="GW52" s="50"/>
      <c r="GX52" s="50"/>
      <c r="GY52" s="50"/>
      <c r="GZ52" s="50"/>
      <c r="HA52" s="50"/>
      <c r="HB52" s="50"/>
      <c r="HC52" s="50"/>
      <c r="HD52" s="50"/>
      <c r="HE52" s="50"/>
      <c r="HF52" s="50"/>
      <c r="HG52" s="50"/>
      <c r="HH52" s="50"/>
      <c r="HI52" s="50"/>
      <c r="HJ52" s="50"/>
      <c r="HK52" s="50"/>
      <c r="HL52" s="50"/>
      <c r="HM52" s="50"/>
      <c r="HN52" s="50"/>
      <c r="HO52" s="50"/>
      <c r="HP52" s="50"/>
      <c r="HQ52" s="50"/>
      <c r="HR52" s="50"/>
      <c r="HS52" s="50"/>
      <c r="HT52" s="50"/>
      <c r="HU52" s="50"/>
      <c r="HV52" s="50"/>
      <c r="HW52" s="50"/>
      <c r="HX52" s="50"/>
      <c r="HY52" s="50"/>
      <c r="HZ52" s="50"/>
      <c r="IA52" s="50"/>
      <c r="IB52" s="50"/>
      <c r="IC52" s="50"/>
      <c r="ID52" s="15"/>
      <c r="IE52" s="15"/>
      <c r="IF52" s="15"/>
      <c r="IG52" s="15"/>
      <c r="IH52" s="15"/>
      <c r="II52" s="15"/>
      <c r="IJ52" s="15"/>
      <c r="IK52" s="15"/>
      <c r="IL52" s="15"/>
      <c r="IM52" s="15"/>
      <c r="IN52" s="15"/>
      <c r="IO52" s="15"/>
      <c r="IP52" s="15"/>
      <c r="IQ52" s="15"/>
      <c r="IR52" s="15"/>
      <c r="IS52" s="15"/>
      <c r="IT52" s="15"/>
      <c r="IU52" s="15"/>
      <c r="IV52" s="15"/>
      <c r="IW52" s="15"/>
      <c r="IX52" s="15"/>
      <c r="IY52" s="15"/>
      <c r="IZ52" s="15"/>
      <c r="JA52" s="15"/>
      <c r="JB52" s="15"/>
      <c r="JC52" s="15"/>
      <c r="JD52" s="15"/>
      <c r="JE52" s="15"/>
      <c r="JF52" s="15"/>
      <c r="JG52" s="15"/>
      <c r="JH52" s="15"/>
      <c r="JI52" s="15"/>
      <c r="JJ52" s="15"/>
      <c r="JK52" s="15"/>
      <c r="JL52" s="15"/>
      <c r="JM52" s="15"/>
      <c r="JN52" s="15"/>
      <c r="JO52" s="15"/>
      <c r="JP52" s="15"/>
      <c r="JQ52" s="15"/>
      <c r="JR52" s="15"/>
      <c r="JS52" s="15"/>
      <c r="JT52" s="15"/>
      <c r="JU52" s="15"/>
      <c r="JV52" s="15"/>
      <c r="JW52" s="15"/>
      <c r="JX52" s="15"/>
      <c r="JY52" s="15"/>
      <c r="JZ52" s="15"/>
      <c r="KA52" s="15"/>
      <c r="KB52" s="15"/>
      <c r="KC52" s="15"/>
      <c r="KD52" s="15"/>
      <c r="KE52" s="15"/>
      <c r="KF52" s="15"/>
      <c r="KG52" s="15"/>
      <c r="KH52" s="15"/>
      <c r="KI52" s="15"/>
      <c r="KJ52" s="15"/>
      <c r="KK52" s="15"/>
      <c r="KL52" s="15"/>
      <c r="KM52" s="15"/>
      <c r="KN52" s="15"/>
      <c r="KO52" s="15"/>
      <c r="KP52" s="15"/>
      <c r="KQ52" s="15"/>
      <c r="KR52" s="15"/>
      <c r="KS52" s="15"/>
      <c r="KT52" s="15"/>
      <c r="KU52" s="15"/>
      <c r="KV52" s="15"/>
      <c r="KW52" s="15"/>
      <c r="KX52" s="15"/>
      <c r="KY52" s="15"/>
      <c r="KZ52" s="15"/>
      <c r="LA52" s="15"/>
      <c r="LB52" s="15"/>
      <c r="LC52" s="15"/>
      <c r="LD52" s="15"/>
      <c r="LE52" s="15"/>
      <c r="LF52" s="15"/>
      <c r="LG52" s="15"/>
      <c r="LH52" s="15"/>
      <c r="LI52" s="15"/>
      <c r="LJ52" s="15"/>
      <c r="LK52" s="15"/>
      <c r="LL52" s="15"/>
      <c r="LM52" s="15"/>
      <c r="LN52" s="15"/>
      <c r="LO52" s="15"/>
      <c r="LP52" s="15"/>
      <c r="LQ52" s="15"/>
      <c r="LR52" s="15"/>
      <c r="LS52" s="15"/>
      <c r="LT52" s="15"/>
      <c r="LU52" s="15"/>
      <c r="LV52" s="15"/>
      <c r="LW52" s="15"/>
      <c r="LX52" s="15"/>
      <c r="LY52" s="15"/>
      <c r="LZ52" s="15"/>
      <c r="MA52" s="15"/>
      <c r="MB52" s="15"/>
      <c r="MC52" s="15"/>
      <c r="MD52" s="15"/>
      <c r="ME52" s="15"/>
      <c r="MF52" s="15"/>
      <c r="MG52" s="15"/>
      <c r="MH52" s="15"/>
      <c r="MI52" s="15"/>
      <c r="MJ52" s="15"/>
      <c r="MK52" s="15"/>
      <c r="ML52" s="15"/>
      <c r="MM52" s="15"/>
      <c r="MN52" s="15"/>
      <c r="MO52" s="15"/>
      <c r="MP52" s="15"/>
      <c r="MQ52" s="15"/>
      <c r="MR52" s="15"/>
      <c r="MS52" s="15"/>
      <c r="MT52" s="15"/>
      <c r="MU52" s="15"/>
      <c r="MV52" s="15"/>
      <c r="MW52" s="15"/>
      <c r="MX52" s="15"/>
      <c r="MY52" s="15"/>
      <c r="MZ52" s="15"/>
      <c r="NA52" s="15"/>
      <c r="NB52" s="15"/>
      <c r="NC52" s="15"/>
      <c r="ND52" s="15"/>
      <c r="NE52" s="15"/>
      <c r="NF52" s="15"/>
      <c r="NG52" s="15"/>
      <c r="NH52" s="15"/>
      <c r="NI52" s="15"/>
      <c r="NJ52" s="15"/>
      <c r="NK52" s="15"/>
      <c r="NL52" s="15"/>
      <c r="NM52" s="15"/>
      <c r="NN52" s="15"/>
      <c r="NO52" s="15"/>
      <c r="NP52" s="15"/>
      <c r="NQ52" s="15"/>
      <c r="NR52" s="15"/>
      <c r="NS52" s="15"/>
      <c r="NT52" s="15"/>
      <c r="NU52" s="15"/>
      <c r="NV52" s="15"/>
      <c r="NW52" s="15"/>
      <c r="NX52" s="15"/>
      <c r="NY52" s="15"/>
      <c r="NZ52" s="15"/>
      <c r="OA52" s="15"/>
      <c r="OB52" s="15"/>
      <c r="OC52" s="15"/>
      <c r="OD52" s="15"/>
      <c r="OE52" s="15"/>
      <c r="OF52" s="15"/>
      <c r="OG52" s="15"/>
      <c r="OH52" s="15"/>
      <c r="OI52" s="15"/>
      <c r="OJ52" s="15"/>
      <c r="OK52" s="15"/>
      <c r="OL52" s="15"/>
      <c r="OM52" s="15"/>
      <c r="ON52" s="15"/>
      <c r="OO52" s="15"/>
      <c r="OP52" s="15"/>
      <c r="OQ52" s="15"/>
      <c r="OR52" s="15"/>
      <c r="OS52" s="15"/>
      <c r="OT52" s="15"/>
      <c r="OU52" s="15"/>
      <c r="OV52" s="15"/>
      <c r="OW52" s="15"/>
      <c r="OX52" s="15"/>
      <c r="OY52" s="15"/>
      <c r="OZ52" s="15"/>
      <c r="PA52" s="15"/>
      <c r="PB52" s="15"/>
      <c r="PC52" s="15"/>
      <c r="PD52" s="15"/>
      <c r="PE52" s="15"/>
      <c r="PF52" s="15"/>
      <c r="PG52" s="15"/>
      <c r="PH52" s="15"/>
      <c r="PI52" s="15"/>
      <c r="PJ52" s="15"/>
      <c r="PK52" s="15"/>
      <c r="PL52" s="15"/>
      <c r="PM52" s="15"/>
      <c r="PN52" s="15"/>
      <c r="PO52" s="15"/>
      <c r="PP52" s="15"/>
      <c r="PQ52" s="15"/>
      <c r="PR52" s="15"/>
      <c r="PS52" s="15"/>
      <c r="PT52" s="15"/>
      <c r="PU52" s="15"/>
      <c r="PV52" s="15"/>
      <c r="PW52" s="15"/>
      <c r="PX52" s="15"/>
      <c r="PY52" s="15"/>
      <c r="PZ52" s="15"/>
      <c r="QA52" s="15"/>
      <c r="QB52" s="15"/>
      <c r="QC52" s="15"/>
      <c r="QD52" s="15"/>
      <c r="QE52" s="15"/>
      <c r="QF52" s="15"/>
      <c r="QG52" s="15"/>
      <c r="QH52" s="15"/>
      <c r="QI52" s="15"/>
      <c r="QJ52" s="15"/>
      <c r="QK52" s="15"/>
      <c r="QL52" s="15"/>
      <c r="QM52" s="15"/>
      <c r="QN52" s="15"/>
      <c r="QO52" s="15"/>
      <c r="QP52" s="15"/>
      <c r="QQ52" s="15"/>
      <c r="QR52" s="15"/>
      <c r="QS52" s="15"/>
      <c r="QT52" s="15"/>
      <c r="QU52" s="15"/>
      <c r="QV52" s="15"/>
      <c r="QW52" s="15"/>
      <c r="QX52" s="15"/>
      <c r="QY52" s="15"/>
      <c r="QZ52" s="15"/>
      <c r="RA52" s="15"/>
      <c r="RB52" s="15"/>
      <c r="RC52" s="15"/>
      <c r="RD52" s="15"/>
      <c r="RE52" s="15"/>
      <c r="RF52" s="15"/>
      <c r="RG52" s="15"/>
      <c r="RH52" s="15"/>
      <c r="RI52" s="15"/>
      <c r="RJ52" s="15"/>
      <c r="RK52" s="15"/>
      <c r="RL52" s="15"/>
      <c r="RM52" s="15"/>
      <c r="RN52" s="15"/>
      <c r="RO52" s="15"/>
      <c r="RP52" s="15"/>
      <c r="RQ52" s="15"/>
      <c r="RR52" s="15"/>
      <c r="RS52" s="15"/>
      <c r="RT52" s="15"/>
      <c r="RU52" s="15"/>
      <c r="RV52" s="15"/>
      <c r="RW52" s="15"/>
      <c r="RX52" s="15"/>
      <c r="RY52" s="15"/>
      <c r="RZ52" s="15"/>
      <c r="SA52" s="15"/>
      <c r="SB52" s="15"/>
      <c r="SC52" s="15"/>
      <c r="SD52" s="15"/>
      <c r="SE52" s="15"/>
      <c r="SF52" s="15"/>
      <c r="SG52" s="15"/>
      <c r="SH52" s="15"/>
      <c r="SI52" s="15"/>
      <c r="SJ52" s="15"/>
      <c r="SK52" s="15"/>
      <c r="SL52" s="15"/>
      <c r="SM52" s="15"/>
      <c r="SN52" s="15"/>
      <c r="SO52" s="15"/>
      <c r="SP52" s="15"/>
      <c r="SQ52" s="15"/>
      <c r="SR52" s="15"/>
      <c r="SS52" s="15"/>
      <c r="ST52" s="15"/>
      <c r="SU52" s="15"/>
      <c r="SV52" s="15"/>
      <c r="SW52" s="15"/>
      <c r="SX52" s="15"/>
      <c r="SY52" s="15"/>
      <c r="SZ52" s="15"/>
      <c r="TA52" s="15"/>
      <c r="TB52" s="15"/>
      <c r="TC52" s="15"/>
      <c r="TD52" s="15"/>
      <c r="TE52" s="15"/>
      <c r="TF52" s="15"/>
      <c r="TG52" s="15"/>
      <c r="TH52" s="15"/>
      <c r="TI52" s="15"/>
      <c r="TJ52" s="15"/>
      <c r="TK52" s="15"/>
      <c r="TL52" s="15"/>
      <c r="TM52" s="15"/>
      <c r="TN52" s="15"/>
      <c r="TO52" s="15"/>
      <c r="TP52" s="15"/>
      <c r="TQ52" s="15"/>
      <c r="TR52" s="15"/>
      <c r="TS52" s="15"/>
      <c r="TT52" s="15"/>
      <c r="TU52" s="15"/>
      <c r="TV52" s="15"/>
      <c r="TW52" s="15"/>
      <c r="TX52" s="15"/>
      <c r="TY52" s="15"/>
      <c r="TZ52" s="15"/>
    </row>
    <row r="53" spans="1:671" s="17" customFormat="1" ht="18" customHeight="1" x14ac:dyDescent="0.25">
      <c r="A53" s="6">
        <v>45</v>
      </c>
      <c r="B53" t="s">
        <v>34</v>
      </c>
      <c r="C53" s="70" t="s">
        <v>53</v>
      </c>
      <c r="D53" s="70" t="s">
        <v>206</v>
      </c>
      <c r="E53" s="8" t="s">
        <v>58</v>
      </c>
      <c r="F53" s="8" t="s">
        <v>153</v>
      </c>
      <c r="G53" s="64">
        <v>44197</v>
      </c>
      <c r="H53" s="31" t="s">
        <v>81</v>
      </c>
      <c r="I53" s="56">
        <v>50000</v>
      </c>
      <c r="J53" s="56">
        <v>1435</v>
      </c>
      <c r="K53" s="56">
        <v>1854</v>
      </c>
      <c r="L53" s="56">
        <v>1520</v>
      </c>
      <c r="M53" s="52">
        <v>7257.68</v>
      </c>
      <c r="N53" s="52">
        <v>12066.68</v>
      </c>
      <c r="O53" s="52">
        <f>I53-N53</f>
        <v>37933.32</v>
      </c>
      <c r="P53"/>
      <c r="Q53"/>
      <c r="R53"/>
      <c r="S53"/>
      <c r="ID53" s="28"/>
      <c r="IE53" s="28"/>
    </row>
    <row r="54" spans="1:671" ht="15.75" x14ac:dyDescent="0.25">
      <c r="A54" s="6">
        <v>46</v>
      </c>
      <c r="B54" t="s">
        <v>101</v>
      </c>
      <c r="C54" s="70" t="s">
        <v>208</v>
      </c>
      <c r="D54" s="70" t="s">
        <v>169</v>
      </c>
      <c r="E54" s="3" t="s">
        <v>58</v>
      </c>
      <c r="F54" s="3" t="s">
        <v>153</v>
      </c>
      <c r="G54" s="63">
        <v>44593</v>
      </c>
      <c r="H54" s="5" t="s">
        <v>81</v>
      </c>
      <c r="I54" s="52">
        <v>46000</v>
      </c>
      <c r="J54" s="52">
        <v>1320.2</v>
      </c>
      <c r="K54" s="52">
        <v>1289.46</v>
      </c>
      <c r="L54" s="52">
        <v>1398.4</v>
      </c>
      <c r="M54" s="52">
        <v>1235</v>
      </c>
      <c r="N54" s="52">
        <v>5243.06</v>
      </c>
      <c r="O54" s="52">
        <f t="shared" ref="O54" si="3">I54-N54</f>
        <v>40756.94</v>
      </c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28"/>
      <c r="AX54" s="28"/>
      <c r="AY54" s="28"/>
      <c r="AZ54" s="28"/>
      <c r="BA54" s="28"/>
      <c r="BB54" s="28"/>
      <c r="BC54" s="28"/>
      <c r="BD54" s="28"/>
      <c r="BE54" s="28"/>
      <c r="BF54" s="28"/>
      <c r="BG54" s="28"/>
      <c r="BH54" s="28"/>
      <c r="BI54" s="28"/>
      <c r="BJ54" s="28"/>
      <c r="BK54" s="28"/>
      <c r="BL54" s="28"/>
      <c r="BM54" s="28"/>
      <c r="BN54" s="28"/>
      <c r="BO54" s="28"/>
      <c r="BP54" s="28"/>
      <c r="BQ54" s="28"/>
      <c r="BR54" s="28"/>
      <c r="BS54" s="28"/>
      <c r="BT54" s="28"/>
      <c r="BU54" s="28"/>
      <c r="BV54" s="20"/>
      <c r="BW54" s="20"/>
      <c r="BX54" s="20"/>
      <c r="BY54" s="20"/>
      <c r="BZ54" s="20"/>
      <c r="CA54" s="20"/>
      <c r="CB54" s="20"/>
      <c r="CC54" s="20"/>
      <c r="CD54" s="20"/>
      <c r="CE54" s="20"/>
      <c r="CF54" s="20"/>
      <c r="CG54" s="20"/>
      <c r="CH54" s="20"/>
      <c r="CI54" s="20"/>
      <c r="CJ54" s="20"/>
      <c r="CK54" s="20"/>
      <c r="CL54" s="20"/>
      <c r="CM54" s="20"/>
      <c r="CN54" s="20"/>
      <c r="CO54" s="20"/>
      <c r="CP54" s="20"/>
      <c r="CQ54" s="20"/>
      <c r="CR54" s="20"/>
      <c r="CS54" s="20"/>
      <c r="CT54" s="20"/>
      <c r="CU54" s="20"/>
      <c r="CV54" s="20"/>
      <c r="CW54" s="20"/>
      <c r="CX54" s="20"/>
      <c r="CY54" s="20"/>
      <c r="CZ54" s="20"/>
      <c r="DA54" s="20"/>
      <c r="DB54" s="20"/>
      <c r="DC54" s="20"/>
      <c r="DD54" s="20"/>
      <c r="DE54" s="20"/>
      <c r="DF54" s="20"/>
      <c r="DG54" s="20"/>
      <c r="DH54" s="20"/>
      <c r="DI54" s="20"/>
      <c r="DJ54" s="20"/>
      <c r="DK54" s="20"/>
      <c r="DL54" s="20"/>
      <c r="DM54" s="20"/>
      <c r="DN54" s="20"/>
      <c r="DO54" s="20"/>
      <c r="DP54" s="20"/>
      <c r="DQ54" s="20"/>
      <c r="DR54" s="20"/>
      <c r="DS54" s="20"/>
      <c r="DT54" s="20"/>
      <c r="DU54" s="20"/>
      <c r="DV54" s="20"/>
      <c r="DW54" s="20"/>
      <c r="DX54" s="20"/>
      <c r="DY54" s="20"/>
      <c r="DZ54" s="20"/>
      <c r="EA54" s="20"/>
      <c r="EB54" s="20"/>
      <c r="EC54" s="20"/>
      <c r="ED54" s="20"/>
      <c r="EE54" s="20"/>
      <c r="EF54" s="20"/>
      <c r="EG54" s="20"/>
      <c r="EH54" s="20"/>
      <c r="EI54" s="20"/>
      <c r="EJ54" s="20"/>
      <c r="EK54" s="20"/>
      <c r="EL54" s="20"/>
      <c r="EM54" s="20"/>
      <c r="EN54" s="20"/>
      <c r="EO54" s="20"/>
      <c r="EP54" s="20"/>
      <c r="EQ54" s="20"/>
      <c r="ER54" s="20"/>
      <c r="ES54" s="20"/>
      <c r="ET54" s="20"/>
      <c r="EU54" s="20"/>
      <c r="EV54" s="20"/>
      <c r="EW54" s="20"/>
      <c r="EX54" s="20"/>
      <c r="EY54" s="20"/>
      <c r="EZ54" s="20"/>
      <c r="FA54" s="20"/>
      <c r="FB54" s="20"/>
      <c r="FC54" s="20"/>
      <c r="FD54" s="20"/>
      <c r="FE54" s="20"/>
      <c r="FF54" s="20"/>
      <c r="FG54" s="20"/>
      <c r="FH54" s="20"/>
      <c r="FI54" s="20"/>
      <c r="FJ54" s="20"/>
      <c r="FK54" s="20"/>
      <c r="FL54" s="20"/>
      <c r="FM54" s="20"/>
      <c r="FN54" s="20"/>
      <c r="FO54" s="20"/>
      <c r="FP54" s="20"/>
      <c r="FQ54" s="20"/>
      <c r="FR54" s="20"/>
      <c r="FS54" s="20"/>
      <c r="FT54" s="20"/>
      <c r="FU54" s="20"/>
      <c r="FV54" s="20"/>
      <c r="FW54" s="20"/>
      <c r="FX54" s="20"/>
      <c r="FY54" s="20"/>
      <c r="FZ54" s="20"/>
      <c r="GA54" s="20"/>
      <c r="GB54" s="20"/>
      <c r="GC54" s="20"/>
      <c r="GD54" s="20"/>
      <c r="GE54" s="20"/>
      <c r="GF54" s="20"/>
      <c r="GG54" s="20"/>
      <c r="GH54" s="20"/>
      <c r="GI54" s="20"/>
      <c r="GJ54" s="20"/>
      <c r="GK54" s="20"/>
      <c r="GL54" s="20"/>
      <c r="GM54" s="20"/>
      <c r="GN54" s="20"/>
      <c r="GO54" s="20"/>
      <c r="GP54" s="20"/>
      <c r="GQ54" s="20"/>
      <c r="GR54" s="20"/>
      <c r="GS54" s="20"/>
      <c r="GT54" s="20"/>
      <c r="GU54" s="20"/>
      <c r="GV54" s="20"/>
      <c r="GW54" s="20"/>
      <c r="GX54" s="20"/>
      <c r="GY54" s="20"/>
      <c r="GZ54" s="20"/>
      <c r="HA54" s="20"/>
      <c r="HB54" s="20"/>
      <c r="HC54" s="20"/>
      <c r="HD54" s="20"/>
      <c r="HE54" s="20"/>
      <c r="HF54" s="20"/>
      <c r="HG54" s="20"/>
      <c r="HH54" s="20"/>
      <c r="HI54" s="20"/>
      <c r="HJ54" s="20"/>
      <c r="HK54" s="20"/>
      <c r="HL54" s="20"/>
      <c r="HM54" s="20"/>
      <c r="HN54" s="20"/>
      <c r="HO54" s="20"/>
      <c r="HP54" s="20"/>
      <c r="HQ54" s="20"/>
      <c r="HR54" s="20"/>
      <c r="HS54" s="20"/>
      <c r="HT54" s="20"/>
      <c r="HU54" s="20"/>
      <c r="HV54" s="20"/>
      <c r="HW54" s="20"/>
      <c r="HX54" s="20"/>
      <c r="HY54" s="20"/>
      <c r="HZ54" s="20"/>
      <c r="IA54" s="20"/>
      <c r="IB54" s="20"/>
      <c r="IC54" s="20"/>
    </row>
    <row r="55" spans="1:671" ht="15.75" x14ac:dyDescent="0.25">
      <c r="A55" s="6">
        <v>47</v>
      </c>
      <c r="B55" t="s">
        <v>122</v>
      </c>
      <c r="C55" s="70" t="s">
        <v>53</v>
      </c>
      <c r="D55" s="70" t="s">
        <v>13</v>
      </c>
      <c r="E55" s="3" t="s">
        <v>58</v>
      </c>
      <c r="F55" s="3" t="s">
        <v>153</v>
      </c>
      <c r="G55" s="63">
        <v>44470</v>
      </c>
      <c r="H55" s="5" t="s">
        <v>81</v>
      </c>
      <c r="I55" s="52">
        <v>46000</v>
      </c>
      <c r="J55" s="52">
        <v>1320.2</v>
      </c>
      <c r="K55" s="52">
        <v>1289.46</v>
      </c>
      <c r="L55" s="52">
        <v>1398.4</v>
      </c>
      <c r="M55" s="52">
        <v>25</v>
      </c>
      <c r="N55" s="52">
        <v>4033.06</v>
      </c>
      <c r="O55" s="52">
        <f t="shared" ref="O55:O67" si="4">I55-N55</f>
        <v>41966.94</v>
      </c>
      <c r="AJ55" s="17"/>
      <c r="AK55" s="17"/>
      <c r="AL55" s="17"/>
      <c r="AM55" s="17"/>
      <c r="AN55" s="17"/>
      <c r="AO55" s="17"/>
      <c r="AP55" s="17"/>
      <c r="AQ55" s="17"/>
      <c r="AR55" s="17"/>
      <c r="AS55" s="17"/>
      <c r="AT55" s="17"/>
      <c r="AU55" s="17"/>
      <c r="AV55" s="17"/>
      <c r="AW55" s="28"/>
      <c r="AX55" s="28"/>
      <c r="AY55" s="28"/>
      <c r="AZ55" s="28"/>
      <c r="BA55" s="28"/>
      <c r="BB55" s="28"/>
      <c r="BC55" s="28"/>
      <c r="BD55" s="28"/>
      <c r="BE55" s="28"/>
      <c r="BF55" s="28"/>
      <c r="BG55" s="28"/>
      <c r="BH55" s="28"/>
      <c r="BI55" s="28"/>
      <c r="BJ55" s="28"/>
      <c r="BK55" s="28"/>
      <c r="BL55" s="28"/>
      <c r="BM55" s="28"/>
      <c r="BN55" s="28"/>
      <c r="BO55" s="28"/>
      <c r="BP55" s="28"/>
      <c r="BQ55" s="28"/>
      <c r="BR55" s="28"/>
      <c r="BS55" s="28"/>
      <c r="BT55" s="28"/>
      <c r="BU55" s="28"/>
      <c r="BV55" s="20"/>
      <c r="BW55" s="20"/>
      <c r="BX55" s="20"/>
      <c r="BY55" s="20"/>
      <c r="BZ55" s="20"/>
      <c r="CA55" s="20"/>
      <c r="CB55" s="20"/>
      <c r="CC55" s="20"/>
      <c r="CD55" s="20"/>
      <c r="CE55" s="20"/>
      <c r="CF55" s="20"/>
      <c r="CG55" s="20"/>
      <c r="CH55" s="20"/>
      <c r="CI55" s="20"/>
      <c r="CJ55" s="20"/>
      <c r="CK55" s="20"/>
      <c r="CL55" s="20"/>
      <c r="CM55" s="20"/>
      <c r="CN55" s="20"/>
      <c r="CO55" s="20"/>
      <c r="CP55" s="20"/>
      <c r="CQ55" s="20"/>
      <c r="CR55" s="20"/>
      <c r="CS55" s="20"/>
      <c r="CT55" s="20"/>
      <c r="CU55" s="20"/>
      <c r="CV55" s="20"/>
      <c r="CW55" s="20"/>
      <c r="CX55" s="20"/>
      <c r="CY55" s="20"/>
      <c r="CZ55" s="20"/>
      <c r="DA55" s="20"/>
      <c r="DB55" s="20"/>
      <c r="DC55" s="20"/>
      <c r="DD55" s="20"/>
      <c r="DE55" s="20"/>
      <c r="DF55" s="20"/>
      <c r="DG55" s="20"/>
      <c r="DH55" s="20"/>
      <c r="DI55" s="20"/>
      <c r="DJ55" s="20"/>
      <c r="DK55" s="20"/>
      <c r="DL55" s="20"/>
      <c r="DM55" s="20"/>
      <c r="DN55" s="20"/>
      <c r="DO55" s="20"/>
      <c r="DP55" s="20"/>
      <c r="DQ55" s="20"/>
      <c r="DR55" s="20"/>
      <c r="DS55" s="20"/>
      <c r="DT55" s="20"/>
      <c r="DU55" s="20"/>
      <c r="DV55" s="20"/>
      <c r="DW55" s="20"/>
      <c r="DX55" s="20"/>
      <c r="DY55" s="20"/>
      <c r="DZ55" s="20"/>
      <c r="EA55" s="20"/>
      <c r="EB55" s="20"/>
      <c r="EC55" s="20"/>
      <c r="ED55" s="20"/>
      <c r="EE55" s="20"/>
      <c r="EF55" s="20"/>
      <c r="EG55" s="20"/>
      <c r="EH55" s="20"/>
      <c r="EI55" s="20"/>
      <c r="EJ55" s="20"/>
      <c r="EK55" s="20"/>
      <c r="EL55" s="20"/>
      <c r="EM55" s="20"/>
      <c r="EN55" s="20"/>
      <c r="EO55" s="20"/>
      <c r="EP55" s="20"/>
      <c r="EQ55" s="20"/>
      <c r="ER55" s="20"/>
      <c r="ES55" s="20"/>
      <c r="ET55" s="20"/>
      <c r="EU55" s="20"/>
      <c r="EV55" s="20"/>
      <c r="EW55" s="20"/>
      <c r="EX55" s="20"/>
      <c r="EY55" s="20"/>
      <c r="EZ55" s="20"/>
      <c r="FA55" s="20"/>
      <c r="FB55" s="20"/>
      <c r="FC55" s="20"/>
      <c r="FD55" s="20"/>
      <c r="FE55" s="20"/>
      <c r="FF55" s="20"/>
      <c r="FG55" s="20"/>
      <c r="FH55" s="20"/>
      <c r="FI55" s="20"/>
      <c r="FJ55" s="20"/>
      <c r="FK55" s="20"/>
      <c r="FL55" s="20"/>
      <c r="FM55" s="20"/>
      <c r="FN55" s="20"/>
      <c r="FO55" s="20"/>
      <c r="FP55" s="20"/>
      <c r="FQ55" s="20"/>
      <c r="FR55" s="20"/>
      <c r="FS55" s="20"/>
      <c r="FT55" s="20"/>
      <c r="FU55" s="20"/>
      <c r="FV55" s="20"/>
      <c r="FW55" s="20"/>
      <c r="FX55" s="20"/>
      <c r="FY55" s="20"/>
      <c r="FZ55" s="20"/>
      <c r="GA55" s="20"/>
      <c r="GB55" s="20"/>
      <c r="GC55" s="20"/>
      <c r="GD55" s="20"/>
      <c r="GE55" s="20"/>
      <c r="GF55" s="20"/>
      <c r="GG55" s="20"/>
      <c r="GH55" s="20"/>
      <c r="GI55" s="20"/>
      <c r="GJ55" s="20"/>
      <c r="GK55" s="20"/>
      <c r="GL55" s="20"/>
      <c r="GM55" s="20"/>
      <c r="GN55" s="20"/>
      <c r="GO55" s="20"/>
      <c r="GP55" s="20"/>
      <c r="GQ55" s="20"/>
      <c r="GR55" s="20"/>
      <c r="GS55" s="20"/>
      <c r="GT55" s="20"/>
      <c r="GU55" s="20"/>
      <c r="GV55" s="20"/>
      <c r="GW55" s="20"/>
      <c r="GX55" s="20"/>
      <c r="GY55" s="20"/>
      <c r="GZ55" s="20"/>
      <c r="HA55" s="20"/>
      <c r="HB55" s="20"/>
      <c r="HC55" s="20"/>
      <c r="HD55" s="20"/>
      <c r="HE55" s="20"/>
      <c r="HF55" s="20"/>
      <c r="HG55" s="20"/>
      <c r="HH55" s="20"/>
      <c r="HI55" s="20"/>
      <c r="HJ55" s="20"/>
      <c r="HK55" s="20"/>
      <c r="HL55" s="20"/>
      <c r="HM55" s="20"/>
      <c r="HN55" s="20"/>
      <c r="HO55" s="20"/>
      <c r="HP55" s="20"/>
      <c r="HQ55" s="20"/>
      <c r="HR55" s="20"/>
      <c r="HS55" s="20"/>
      <c r="HT55" s="20"/>
      <c r="HU55" s="20"/>
      <c r="HV55" s="20"/>
      <c r="HW55" s="20"/>
      <c r="HX55" s="20"/>
      <c r="HY55" s="20"/>
      <c r="HZ55" s="20"/>
      <c r="IA55" s="20"/>
      <c r="IB55" s="20"/>
      <c r="IC55" s="20"/>
    </row>
    <row r="56" spans="1:671" ht="15.75" x14ac:dyDescent="0.25">
      <c r="A56" s="6">
        <v>48</v>
      </c>
      <c r="B56" t="s">
        <v>82</v>
      </c>
      <c r="C56" s="70" t="s">
        <v>54</v>
      </c>
      <c r="D56" s="70" t="s">
        <v>217</v>
      </c>
      <c r="E56" s="3" t="s">
        <v>58</v>
      </c>
      <c r="F56" s="3" t="s">
        <v>153</v>
      </c>
      <c r="G56" s="63">
        <v>44470</v>
      </c>
      <c r="H56" s="5" t="s">
        <v>81</v>
      </c>
      <c r="I56" s="52">
        <v>35000</v>
      </c>
      <c r="J56" s="52">
        <v>1004.5</v>
      </c>
      <c r="K56" s="53">
        <v>0</v>
      </c>
      <c r="L56" s="52">
        <v>1064</v>
      </c>
      <c r="M56" s="52">
        <v>25</v>
      </c>
      <c r="N56" s="52">
        <v>2093.5</v>
      </c>
      <c r="O56" s="52">
        <f t="shared" ref="O56" si="5">I56-N56</f>
        <v>32906.5</v>
      </c>
      <c r="AJ56" s="17"/>
      <c r="AK56" s="17"/>
      <c r="AL56" s="17"/>
      <c r="AM56" s="17"/>
      <c r="AN56" s="17"/>
      <c r="AO56" s="17"/>
      <c r="AP56" s="17"/>
      <c r="AQ56" s="17"/>
      <c r="AR56" s="17"/>
      <c r="AS56" s="17"/>
      <c r="AT56" s="17"/>
      <c r="AU56" s="17"/>
      <c r="AV56" s="17"/>
      <c r="AW56" s="28"/>
      <c r="AX56" s="28"/>
      <c r="AY56" s="28"/>
      <c r="AZ56" s="28"/>
      <c r="BA56" s="28"/>
      <c r="BB56" s="28"/>
      <c r="BC56" s="28"/>
      <c r="BD56" s="28"/>
      <c r="BE56" s="28"/>
      <c r="BF56" s="28"/>
      <c r="BG56" s="28"/>
      <c r="BH56" s="28"/>
      <c r="BI56" s="28"/>
      <c r="BJ56" s="28"/>
      <c r="BK56" s="28"/>
      <c r="BL56" s="28"/>
      <c r="BM56" s="28"/>
      <c r="BN56" s="28"/>
      <c r="BO56" s="28"/>
      <c r="BP56" s="28"/>
      <c r="BQ56" s="28"/>
      <c r="BR56" s="28"/>
      <c r="BS56" s="28"/>
      <c r="BT56" s="28"/>
      <c r="BU56" s="28"/>
      <c r="BV56" s="20"/>
      <c r="BW56" s="20"/>
      <c r="BX56" s="20"/>
      <c r="BY56" s="20"/>
      <c r="BZ56" s="20"/>
      <c r="CA56" s="20"/>
      <c r="CB56" s="20"/>
      <c r="CC56" s="20"/>
      <c r="CD56" s="20"/>
      <c r="CE56" s="20"/>
      <c r="CF56" s="20"/>
      <c r="CG56" s="20"/>
      <c r="CH56" s="20"/>
      <c r="CI56" s="20"/>
      <c r="CJ56" s="20"/>
      <c r="CK56" s="20"/>
      <c r="CL56" s="20"/>
      <c r="CM56" s="20"/>
      <c r="CN56" s="20"/>
      <c r="CO56" s="20"/>
      <c r="CP56" s="20"/>
      <c r="CQ56" s="20"/>
      <c r="CR56" s="20"/>
      <c r="CS56" s="20"/>
      <c r="CT56" s="20"/>
      <c r="CU56" s="20"/>
      <c r="CV56" s="20"/>
      <c r="CW56" s="20"/>
      <c r="CX56" s="20"/>
      <c r="CY56" s="20"/>
      <c r="CZ56" s="20"/>
      <c r="DA56" s="20"/>
      <c r="DB56" s="20"/>
      <c r="DC56" s="20"/>
      <c r="DD56" s="20"/>
      <c r="DE56" s="20"/>
      <c r="DF56" s="20"/>
      <c r="DG56" s="20"/>
      <c r="DH56" s="20"/>
      <c r="DI56" s="20"/>
      <c r="DJ56" s="20"/>
      <c r="DK56" s="20"/>
      <c r="DL56" s="20"/>
      <c r="DM56" s="20"/>
      <c r="DN56" s="20"/>
      <c r="DO56" s="20"/>
      <c r="DP56" s="20"/>
      <c r="DQ56" s="20"/>
      <c r="DR56" s="20"/>
      <c r="DS56" s="20"/>
      <c r="DT56" s="20"/>
      <c r="DU56" s="20"/>
      <c r="DV56" s="20"/>
      <c r="DW56" s="20"/>
      <c r="DX56" s="20"/>
      <c r="DY56" s="20"/>
      <c r="DZ56" s="20"/>
      <c r="EA56" s="20"/>
      <c r="EB56" s="20"/>
      <c r="EC56" s="20"/>
      <c r="ED56" s="20"/>
      <c r="EE56" s="20"/>
      <c r="EF56" s="20"/>
      <c r="EG56" s="20"/>
      <c r="EH56" s="20"/>
      <c r="EI56" s="20"/>
      <c r="EJ56" s="20"/>
      <c r="EK56" s="20"/>
      <c r="EL56" s="20"/>
      <c r="EM56" s="20"/>
      <c r="EN56" s="20"/>
      <c r="EO56" s="20"/>
      <c r="EP56" s="20"/>
      <c r="EQ56" s="20"/>
      <c r="ER56" s="20"/>
      <c r="ES56" s="20"/>
      <c r="ET56" s="20"/>
      <c r="EU56" s="20"/>
      <c r="EV56" s="20"/>
      <c r="EW56" s="20"/>
      <c r="EX56" s="20"/>
      <c r="EY56" s="20"/>
      <c r="EZ56" s="20"/>
      <c r="FA56" s="20"/>
      <c r="FB56" s="20"/>
      <c r="FC56" s="20"/>
      <c r="FD56" s="20"/>
      <c r="FE56" s="20"/>
      <c r="FF56" s="20"/>
      <c r="FG56" s="20"/>
      <c r="FH56" s="20"/>
      <c r="FI56" s="20"/>
      <c r="FJ56" s="20"/>
      <c r="FK56" s="20"/>
      <c r="FL56" s="20"/>
      <c r="FM56" s="20"/>
      <c r="FN56" s="20"/>
      <c r="FO56" s="20"/>
      <c r="FP56" s="20"/>
      <c r="FQ56" s="20"/>
      <c r="FR56" s="20"/>
      <c r="FS56" s="20"/>
      <c r="FT56" s="20"/>
      <c r="FU56" s="20"/>
      <c r="FV56" s="20"/>
      <c r="FW56" s="20"/>
      <c r="FX56" s="20"/>
      <c r="FY56" s="20"/>
      <c r="FZ56" s="20"/>
      <c r="GA56" s="20"/>
      <c r="GB56" s="20"/>
      <c r="GC56" s="20"/>
      <c r="GD56" s="20"/>
      <c r="GE56" s="20"/>
      <c r="GF56" s="20"/>
      <c r="GG56" s="20"/>
      <c r="GH56" s="20"/>
      <c r="GI56" s="20"/>
      <c r="GJ56" s="20"/>
      <c r="GK56" s="20"/>
      <c r="GL56" s="20"/>
      <c r="GM56" s="20"/>
      <c r="GN56" s="20"/>
      <c r="GO56" s="20"/>
      <c r="GP56" s="20"/>
      <c r="GQ56" s="20"/>
      <c r="GR56" s="20"/>
      <c r="GS56" s="20"/>
      <c r="GT56" s="20"/>
      <c r="GU56" s="20"/>
      <c r="GV56" s="20"/>
      <c r="GW56" s="20"/>
      <c r="GX56" s="20"/>
      <c r="GY56" s="20"/>
      <c r="GZ56" s="20"/>
      <c r="HA56" s="20"/>
      <c r="HB56" s="20"/>
      <c r="HC56" s="20"/>
      <c r="HD56" s="20"/>
      <c r="HE56" s="20"/>
      <c r="HF56" s="20"/>
      <c r="HG56" s="20"/>
      <c r="HH56" s="20"/>
      <c r="HI56" s="20"/>
      <c r="HJ56" s="20"/>
      <c r="HK56" s="20"/>
      <c r="HL56" s="20"/>
      <c r="HM56" s="20"/>
      <c r="HN56" s="20"/>
      <c r="HO56" s="20"/>
      <c r="HP56" s="20"/>
      <c r="HQ56" s="20"/>
      <c r="HR56" s="20"/>
      <c r="HS56" s="20"/>
      <c r="HT56" s="20"/>
      <c r="HU56" s="20"/>
      <c r="HV56" s="20"/>
      <c r="HW56" s="20"/>
      <c r="HX56" s="20"/>
      <c r="HY56" s="20"/>
      <c r="HZ56" s="20"/>
      <c r="IA56" s="20"/>
      <c r="IB56" s="20"/>
      <c r="IC56" s="20"/>
    </row>
    <row r="57" spans="1:671" ht="15.75" x14ac:dyDescent="0.25">
      <c r="A57" s="6">
        <v>49</v>
      </c>
      <c r="B57" t="s">
        <v>123</v>
      </c>
      <c r="C57" s="70" t="s">
        <v>54</v>
      </c>
      <c r="D57" s="70" t="s">
        <v>43</v>
      </c>
      <c r="E57" s="3" t="s">
        <v>58</v>
      </c>
      <c r="F57" s="3" t="s">
        <v>153</v>
      </c>
      <c r="G57" s="63">
        <v>44276</v>
      </c>
      <c r="H57" s="5" t="s">
        <v>81</v>
      </c>
      <c r="I57" s="41">
        <v>100000</v>
      </c>
      <c r="J57" s="41">
        <f>I57*0.0287</f>
        <v>2870</v>
      </c>
      <c r="K57" s="53">
        <v>0</v>
      </c>
      <c r="L57" s="53">
        <f>I57*0.0304</f>
        <v>3040</v>
      </c>
      <c r="M57" s="41">
        <v>25</v>
      </c>
      <c r="N57" s="53">
        <v>5935</v>
      </c>
      <c r="O57" s="52">
        <f t="shared" si="4"/>
        <v>94065</v>
      </c>
      <c r="AJ57" s="17"/>
      <c r="AK57" s="17"/>
      <c r="AL57" s="17"/>
      <c r="AM57" s="17"/>
      <c r="AN57" s="17"/>
      <c r="AO57" s="17"/>
      <c r="AP57" s="17"/>
      <c r="AQ57" s="17"/>
      <c r="AR57" s="17"/>
      <c r="AS57" s="17"/>
      <c r="AT57" s="17"/>
      <c r="AU57" s="17"/>
      <c r="AV57" s="17"/>
      <c r="AW57" s="28"/>
      <c r="AX57" s="28"/>
      <c r="AY57" s="28"/>
      <c r="AZ57" s="28"/>
      <c r="BA57" s="28"/>
      <c r="BB57" s="28"/>
      <c r="BC57" s="28"/>
      <c r="BD57" s="28"/>
      <c r="BE57" s="28"/>
      <c r="BF57" s="28"/>
      <c r="BG57" s="28"/>
      <c r="BH57" s="28"/>
      <c r="BI57" s="28"/>
      <c r="BJ57" s="28"/>
      <c r="BK57" s="28"/>
      <c r="BL57" s="28"/>
      <c r="BM57" s="28"/>
      <c r="BN57" s="28"/>
      <c r="BO57" s="28"/>
      <c r="BP57" s="28"/>
      <c r="BQ57" s="28"/>
      <c r="BR57" s="28"/>
      <c r="BS57" s="28"/>
      <c r="BT57" s="28"/>
      <c r="BU57" s="28"/>
      <c r="BV57" s="20"/>
      <c r="BW57" s="20"/>
      <c r="BX57" s="20"/>
      <c r="BY57" s="20"/>
      <c r="BZ57" s="20"/>
      <c r="CA57" s="20"/>
      <c r="CB57" s="20"/>
      <c r="CC57" s="20"/>
      <c r="CD57" s="20"/>
      <c r="CE57" s="20"/>
      <c r="CF57" s="20"/>
      <c r="CG57" s="20"/>
      <c r="CH57" s="20"/>
      <c r="CI57" s="20"/>
      <c r="CJ57" s="20"/>
      <c r="CK57" s="20"/>
      <c r="CL57" s="20"/>
      <c r="CM57" s="20"/>
      <c r="CN57" s="20"/>
      <c r="CO57" s="20"/>
      <c r="CP57" s="20"/>
      <c r="CQ57" s="20"/>
      <c r="CR57" s="20"/>
      <c r="CS57" s="20"/>
      <c r="CT57" s="20"/>
      <c r="CU57" s="20"/>
      <c r="CV57" s="20"/>
      <c r="CW57" s="20"/>
      <c r="CX57" s="20"/>
      <c r="CY57" s="20"/>
      <c r="CZ57" s="20"/>
      <c r="DA57" s="20"/>
      <c r="DB57" s="20"/>
      <c r="DC57" s="20"/>
      <c r="DD57" s="20"/>
      <c r="DE57" s="20"/>
      <c r="DF57" s="20"/>
      <c r="DG57" s="20"/>
      <c r="DH57" s="20"/>
      <c r="DI57" s="20"/>
      <c r="DJ57" s="20"/>
      <c r="DK57" s="20"/>
      <c r="DL57" s="20"/>
      <c r="DM57" s="20"/>
      <c r="DN57" s="20"/>
      <c r="DO57" s="20"/>
      <c r="DP57" s="20"/>
      <c r="DQ57" s="20"/>
      <c r="DR57" s="20"/>
      <c r="DS57" s="20"/>
      <c r="DT57" s="20"/>
      <c r="DU57" s="20"/>
      <c r="DV57" s="20"/>
      <c r="DW57" s="20"/>
      <c r="DX57" s="20"/>
      <c r="DY57" s="20"/>
      <c r="DZ57" s="20"/>
      <c r="EA57" s="20"/>
      <c r="EB57" s="20"/>
      <c r="EC57" s="20"/>
      <c r="ED57" s="20"/>
      <c r="EE57" s="20"/>
      <c r="EF57" s="20"/>
      <c r="EG57" s="20"/>
      <c r="EH57" s="20"/>
      <c r="EI57" s="20"/>
      <c r="EJ57" s="20"/>
      <c r="EK57" s="20"/>
      <c r="EL57" s="20"/>
      <c r="EM57" s="20"/>
      <c r="EN57" s="20"/>
      <c r="EO57" s="20"/>
      <c r="EP57" s="20"/>
      <c r="EQ57" s="20"/>
      <c r="ER57" s="20"/>
      <c r="ES57" s="20"/>
      <c r="ET57" s="20"/>
      <c r="EU57" s="20"/>
      <c r="EV57" s="20"/>
      <c r="EW57" s="20"/>
      <c r="EX57" s="20"/>
      <c r="EY57" s="20"/>
      <c r="EZ57" s="20"/>
      <c r="FA57" s="20"/>
      <c r="FB57" s="20"/>
      <c r="FC57" s="20"/>
      <c r="FD57" s="20"/>
      <c r="FE57" s="20"/>
      <c r="FF57" s="20"/>
      <c r="FG57" s="20"/>
      <c r="FH57" s="20"/>
      <c r="FI57" s="20"/>
      <c r="FJ57" s="20"/>
      <c r="FK57" s="20"/>
      <c r="FL57" s="20"/>
      <c r="FM57" s="20"/>
      <c r="FN57" s="20"/>
      <c r="FO57" s="20"/>
      <c r="FP57" s="20"/>
      <c r="FQ57" s="20"/>
      <c r="FR57" s="20"/>
      <c r="FS57" s="20"/>
      <c r="FT57" s="20"/>
      <c r="FU57" s="20"/>
      <c r="FV57" s="20"/>
      <c r="FW57" s="20"/>
      <c r="FX57" s="20"/>
      <c r="FY57" s="20"/>
      <c r="FZ57" s="20"/>
      <c r="GA57" s="20"/>
      <c r="GB57" s="20"/>
      <c r="GC57" s="20"/>
      <c r="GD57" s="20"/>
      <c r="GE57" s="20"/>
      <c r="GF57" s="20"/>
      <c r="GG57" s="20"/>
      <c r="GH57" s="20"/>
      <c r="GI57" s="20"/>
      <c r="GJ57" s="20"/>
      <c r="GK57" s="20"/>
      <c r="GL57" s="20"/>
      <c r="GM57" s="20"/>
      <c r="GN57" s="20"/>
      <c r="GO57" s="20"/>
      <c r="GP57" s="20"/>
      <c r="GQ57" s="20"/>
      <c r="GR57" s="20"/>
      <c r="GS57" s="20"/>
      <c r="GT57" s="20"/>
      <c r="GU57" s="20"/>
      <c r="GV57" s="20"/>
      <c r="GW57" s="20"/>
      <c r="GX57" s="20"/>
      <c r="GY57" s="20"/>
      <c r="GZ57" s="20"/>
      <c r="HA57" s="20"/>
      <c r="HB57" s="20"/>
      <c r="HC57" s="20"/>
      <c r="HD57" s="20"/>
      <c r="HE57" s="20"/>
      <c r="HF57" s="20"/>
      <c r="HG57" s="20"/>
      <c r="HH57" s="20"/>
      <c r="HI57" s="20"/>
      <c r="HJ57" s="20"/>
      <c r="HK57" s="20"/>
      <c r="HL57" s="20"/>
      <c r="HM57" s="20"/>
      <c r="HN57" s="20"/>
      <c r="HO57" s="20"/>
      <c r="HP57" s="20"/>
      <c r="HQ57" s="20"/>
      <c r="HR57" s="20"/>
      <c r="HS57" s="20"/>
      <c r="HT57" s="20"/>
      <c r="HU57" s="20"/>
      <c r="HV57" s="20"/>
      <c r="HW57" s="20"/>
      <c r="HX57" s="20"/>
      <c r="HY57" s="20"/>
      <c r="HZ57" s="20"/>
      <c r="IA57" s="20"/>
      <c r="IB57" s="20"/>
      <c r="IC57" s="20"/>
    </row>
    <row r="58" spans="1:671" ht="15.75" x14ac:dyDescent="0.25">
      <c r="A58" s="6">
        <v>50</v>
      </c>
      <c r="B58" t="s">
        <v>65</v>
      </c>
      <c r="C58" s="70" t="s">
        <v>64</v>
      </c>
      <c r="D58" s="70" t="s">
        <v>199</v>
      </c>
      <c r="E58" s="3" t="s">
        <v>57</v>
      </c>
      <c r="F58" s="3" t="s">
        <v>153</v>
      </c>
      <c r="G58" s="63">
        <v>44348</v>
      </c>
      <c r="H58" s="5" t="s">
        <v>81</v>
      </c>
      <c r="I58" s="71">
        <v>46000</v>
      </c>
      <c r="J58" s="71">
        <v>1320.2</v>
      </c>
      <c r="K58" s="71">
        <v>1289.46</v>
      </c>
      <c r="L58" s="71">
        <v>1398.4</v>
      </c>
      <c r="M58" s="71">
        <v>451</v>
      </c>
      <c r="N58" s="71">
        <v>4459.0600000000004</v>
      </c>
      <c r="O58" s="52">
        <f t="shared" si="4"/>
        <v>41540.94</v>
      </c>
      <c r="AJ58" s="17"/>
      <c r="AK58" s="17"/>
      <c r="AL58" s="17"/>
      <c r="AM58" s="17"/>
      <c r="AN58" s="17"/>
      <c r="AO58" s="17"/>
      <c r="AP58" s="17"/>
      <c r="AQ58" s="17"/>
      <c r="AR58" s="17"/>
      <c r="AS58" s="17"/>
      <c r="AT58" s="17"/>
      <c r="AU58" s="17"/>
      <c r="AV58" s="17"/>
      <c r="AW58" s="28"/>
      <c r="AX58" s="28"/>
      <c r="AY58" s="28"/>
      <c r="AZ58" s="28"/>
      <c r="BA58" s="28"/>
      <c r="BB58" s="28"/>
      <c r="BC58" s="28"/>
      <c r="BD58" s="28"/>
      <c r="BE58" s="28"/>
      <c r="BF58" s="28"/>
      <c r="BG58" s="28"/>
      <c r="BH58" s="28"/>
      <c r="BI58" s="28"/>
      <c r="BJ58" s="28"/>
      <c r="BK58" s="28"/>
      <c r="BL58" s="28"/>
      <c r="BM58" s="28"/>
      <c r="BN58" s="28"/>
      <c r="BO58" s="28"/>
      <c r="BP58" s="28"/>
      <c r="BQ58" s="28"/>
      <c r="BR58" s="28"/>
      <c r="BS58" s="28"/>
      <c r="BT58" s="28"/>
      <c r="BU58" s="28"/>
      <c r="BV58" s="20"/>
      <c r="BW58" s="20"/>
      <c r="BX58" s="20"/>
      <c r="BY58" s="20"/>
      <c r="BZ58" s="20"/>
      <c r="CA58" s="20"/>
      <c r="CB58" s="20"/>
      <c r="CC58" s="20"/>
      <c r="CD58" s="20"/>
      <c r="CE58" s="20"/>
      <c r="CF58" s="20"/>
      <c r="CG58" s="20"/>
      <c r="CH58" s="20"/>
      <c r="CI58" s="20"/>
      <c r="CJ58" s="20"/>
      <c r="CK58" s="20"/>
      <c r="CL58" s="20"/>
      <c r="CM58" s="20"/>
      <c r="CN58" s="20"/>
      <c r="CO58" s="20"/>
      <c r="CP58" s="20"/>
      <c r="CQ58" s="20"/>
      <c r="CR58" s="20"/>
      <c r="CS58" s="20"/>
      <c r="CT58" s="20"/>
      <c r="CU58" s="20"/>
      <c r="CV58" s="20"/>
      <c r="CW58" s="20"/>
      <c r="CX58" s="20"/>
      <c r="CY58" s="20"/>
      <c r="CZ58" s="20"/>
      <c r="DA58" s="20"/>
      <c r="DB58" s="20"/>
      <c r="DC58" s="20"/>
      <c r="DD58" s="20"/>
      <c r="DE58" s="20"/>
      <c r="DF58" s="20"/>
      <c r="DG58" s="20"/>
      <c r="DH58" s="20"/>
      <c r="DI58" s="20"/>
      <c r="DJ58" s="20"/>
      <c r="DK58" s="20"/>
      <c r="DL58" s="20"/>
      <c r="DM58" s="20"/>
      <c r="DN58" s="20"/>
      <c r="DO58" s="20"/>
      <c r="DP58" s="20"/>
      <c r="DQ58" s="20"/>
      <c r="DR58" s="20"/>
      <c r="DS58" s="20"/>
      <c r="DT58" s="20"/>
      <c r="DU58" s="20"/>
      <c r="DV58" s="20"/>
      <c r="DW58" s="20"/>
      <c r="DX58" s="20"/>
      <c r="DY58" s="20"/>
      <c r="DZ58" s="20"/>
      <c r="EA58" s="20"/>
      <c r="EB58" s="20"/>
      <c r="EC58" s="20"/>
      <c r="ED58" s="20"/>
      <c r="EE58" s="20"/>
      <c r="EF58" s="20"/>
      <c r="EG58" s="20"/>
      <c r="EH58" s="20"/>
      <c r="EI58" s="20"/>
      <c r="EJ58" s="20"/>
      <c r="EK58" s="20"/>
      <c r="EL58" s="20"/>
      <c r="EM58" s="20"/>
      <c r="EN58" s="20"/>
      <c r="EO58" s="20"/>
      <c r="EP58" s="20"/>
      <c r="EQ58" s="20"/>
      <c r="ER58" s="20"/>
      <c r="ES58" s="20"/>
      <c r="ET58" s="20"/>
      <c r="EU58" s="20"/>
      <c r="EV58" s="20"/>
      <c r="EW58" s="20"/>
      <c r="EX58" s="20"/>
      <c r="EY58" s="20"/>
      <c r="EZ58" s="20"/>
      <c r="FA58" s="20"/>
      <c r="FB58" s="20"/>
      <c r="FC58" s="20"/>
      <c r="FD58" s="20"/>
      <c r="FE58" s="20"/>
      <c r="FF58" s="20"/>
      <c r="FG58" s="20"/>
      <c r="FH58" s="20"/>
      <c r="FI58" s="20"/>
      <c r="FJ58" s="20"/>
      <c r="FK58" s="20"/>
      <c r="FL58" s="20"/>
      <c r="FM58" s="20"/>
      <c r="FN58" s="20"/>
      <c r="FO58" s="20"/>
      <c r="FP58" s="20"/>
      <c r="FQ58" s="20"/>
      <c r="FR58" s="20"/>
      <c r="FS58" s="20"/>
      <c r="FT58" s="20"/>
      <c r="FU58" s="20"/>
      <c r="FV58" s="20"/>
      <c r="FW58" s="20"/>
      <c r="FX58" s="20"/>
      <c r="FY58" s="20"/>
      <c r="FZ58" s="20"/>
      <c r="GA58" s="20"/>
      <c r="GB58" s="20"/>
      <c r="GC58" s="20"/>
      <c r="GD58" s="20"/>
      <c r="GE58" s="20"/>
      <c r="GF58" s="20"/>
      <c r="GG58" s="20"/>
      <c r="GH58" s="20"/>
      <c r="GI58" s="20"/>
      <c r="GJ58" s="20"/>
      <c r="GK58" s="20"/>
      <c r="GL58" s="20"/>
      <c r="GM58" s="20"/>
      <c r="GN58" s="20"/>
      <c r="GO58" s="20"/>
      <c r="GP58" s="20"/>
      <c r="GQ58" s="20"/>
      <c r="GR58" s="20"/>
      <c r="GS58" s="20"/>
      <c r="GT58" s="20"/>
      <c r="GU58" s="20"/>
      <c r="GV58" s="20"/>
      <c r="GW58" s="20"/>
      <c r="GX58" s="20"/>
      <c r="GY58" s="20"/>
      <c r="GZ58" s="20"/>
      <c r="HA58" s="20"/>
      <c r="HB58" s="20"/>
      <c r="HC58" s="20"/>
      <c r="HD58" s="20"/>
      <c r="HE58" s="20"/>
      <c r="HF58" s="20"/>
      <c r="HG58" s="20"/>
      <c r="HH58" s="20"/>
      <c r="HI58" s="20"/>
      <c r="HJ58" s="20"/>
      <c r="HK58" s="20"/>
      <c r="HL58" s="20"/>
      <c r="HM58" s="20"/>
      <c r="HN58" s="20"/>
      <c r="HO58" s="20"/>
      <c r="HP58" s="20"/>
      <c r="HQ58" s="20"/>
      <c r="HR58" s="20"/>
      <c r="HS58" s="20"/>
      <c r="HT58" s="20"/>
      <c r="HU58" s="20"/>
      <c r="HV58" s="20"/>
      <c r="HW58" s="20"/>
      <c r="HX58" s="20"/>
      <c r="HY58" s="20"/>
      <c r="HZ58" s="20"/>
      <c r="IA58" s="20"/>
      <c r="IB58" s="20"/>
      <c r="IC58" s="20"/>
    </row>
    <row r="59" spans="1:671" ht="19.5" customHeight="1" x14ac:dyDescent="0.25">
      <c r="A59" s="6">
        <v>51</v>
      </c>
      <c r="B59" t="s">
        <v>150</v>
      </c>
      <c r="C59" s="70" t="s">
        <v>124</v>
      </c>
      <c r="D59" s="70" t="s">
        <v>200</v>
      </c>
      <c r="E59" s="8" t="s">
        <v>58</v>
      </c>
      <c r="F59" s="8" t="s">
        <v>153</v>
      </c>
      <c r="G59" s="64">
        <v>44774</v>
      </c>
      <c r="H59" s="7" t="s">
        <v>81</v>
      </c>
      <c r="I59" s="52">
        <v>40000</v>
      </c>
      <c r="J59" s="52">
        <v>1148</v>
      </c>
      <c r="K59" s="52">
        <v>442.65</v>
      </c>
      <c r="L59" s="52">
        <v>1216</v>
      </c>
      <c r="M59" s="41">
        <v>125</v>
      </c>
      <c r="N59" s="52">
        <v>2931.65</v>
      </c>
      <c r="O59" s="52">
        <f t="shared" si="4"/>
        <v>37068.35</v>
      </c>
      <c r="AJ59" s="17"/>
      <c r="AK59" s="17"/>
      <c r="AL59" s="17"/>
      <c r="AM59" s="17"/>
      <c r="AN59" s="17"/>
      <c r="AO59" s="17"/>
      <c r="AP59" s="17"/>
      <c r="AQ59" s="17"/>
      <c r="AR59" s="17"/>
      <c r="AS59" s="17"/>
      <c r="AT59" s="17"/>
      <c r="AU59" s="17"/>
      <c r="AV59" s="17"/>
      <c r="AW59" s="17"/>
      <c r="AX59" s="17"/>
      <c r="AY59" s="17"/>
      <c r="AZ59" s="17"/>
      <c r="BA59" s="17"/>
      <c r="BB59" s="17"/>
      <c r="BC59" s="17"/>
      <c r="BD59" s="17"/>
      <c r="BE59" s="17"/>
      <c r="BF59" s="17"/>
      <c r="BG59" s="17"/>
      <c r="BH59" s="17"/>
      <c r="BI59" s="17"/>
      <c r="BJ59" s="17"/>
      <c r="BK59" s="17"/>
      <c r="BL59" s="17"/>
      <c r="BM59" s="17"/>
      <c r="BN59" s="17"/>
      <c r="BO59" s="17"/>
      <c r="BP59" s="17"/>
      <c r="BQ59" s="17"/>
      <c r="BR59" s="17"/>
      <c r="BS59" s="17"/>
      <c r="BT59" s="17"/>
      <c r="BU59" s="17"/>
      <c r="IF59" s="20"/>
      <c r="IG59" s="20"/>
      <c r="IH59" s="20"/>
      <c r="II59" s="20"/>
      <c r="IJ59" s="20"/>
      <c r="IK59" s="20"/>
      <c r="IL59" s="20"/>
      <c r="IM59" s="20"/>
      <c r="IN59" s="20"/>
      <c r="IO59" s="20"/>
      <c r="IP59" s="20"/>
      <c r="IQ59" s="20"/>
      <c r="IR59" s="20"/>
      <c r="IS59" s="20"/>
      <c r="IT59" s="20"/>
      <c r="IU59" s="20"/>
      <c r="IV59" s="20"/>
      <c r="IW59" s="20"/>
      <c r="IX59" s="20"/>
      <c r="IY59" s="20"/>
      <c r="IZ59" s="20"/>
      <c r="JA59" s="20"/>
      <c r="JB59" s="20"/>
      <c r="JC59" s="20"/>
      <c r="JD59" s="20"/>
      <c r="JE59" s="20"/>
      <c r="JF59" s="20"/>
      <c r="JG59" s="20"/>
      <c r="JH59" s="20"/>
      <c r="JI59" s="20"/>
      <c r="JJ59" s="20"/>
      <c r="JK59" s="20"/>
      <c r="JL59" s="20"/>
      <c r="JM59" s="20"/>
      <c r="JN59" s="20"/>
      <c r="JO59" s="20"/>
      <c r="JP59" s="20"/>
      <c r="JQ59" s="20"/>
      <c r="JR59" s="20"/>
      <c r="JS59" s="20"/>
      <c r="JT59" s="20"/>
      <c r="JU59" s="20"/>
      <c r="JV59" s="20"/>
      <c r="JW59" s="20"/>
      <c r="JX59" s="20"/>
      <c r="JY59" s="20"/>
      <c r="JZ59" s="20"/>
      <c r="KA59" s="20"/>
      <c r="KB59" s="20"/>
      <c r="KC59" s="20"/>
      <c r="KD59" s="20"/>
      <c r="KE59" s="20"/>
      <c r="KF59" s="20"/>
      <c r="KG59" s="20"/>
      <c r="KH59" s="20"/>
      <c r="KI59" s="20"/>
      <c r="KJ59" s="20"/>
      <c r="KK59" s="20"/>
      <c r="KL59" s="20"/>
      <c r="KM59" s="20"/>
      <c r="KN59" s="20"/>
      <c r="KO59" s="20"/>
      <c r="KP59" s="20"/>
      <c r="KQ59" s="20"/>
      <c r="KR59" s="20"/>
      <c r="KS59" s="20"/>
      <c r="KT59" s="20"/>
      <c r="KU59" s="20"/>
      <c r="KV59" s="20"/>
      <c r="KW59" s="20"/>
      <c r="KX59" s="20"/>
      <c r="KY59" s="20"/>
      <c r="KZ59" s="20"/>
      <c r="LA59" s="20"/>
      <c r="LB59" s="20"/>
      <c r="LC59" s="20"/>
      <c r="LD59" s="20"/>
      <c r="LE59" s="20"/>
      <c r="LF59" s="20"/>
      <c r="LG59" s="20"/>
      <c r="LH59" s="20"/>
      <c r="LI59" s="20"/>
      <c r="LJ59" s="20"/>
      <c r="LK59" s="20"/>
      <c r="LL59" s="20"/>
      <c r="LM59" s="20"/>
      <c r="LN59" s="20"/>
      <c r="LO59" s="20"/>
      <c r="LP59" s="20"/>
      <c r="LQ59" s="20"/>
      <c r="LR59" s="20"/>
      <c r="LS59" s="20"/>
      <c r="LT59" s="20"/>
      <c r="LU59" s="20"/>
      <c r="LV59" s="20"/>
      <c r="LW59" s="20"/>
      <c r="LX59" s="20"/>
      <c r="LY59" s="20"/>
      <c r="LZ59" s="20"/>
      <c r="MA59" s="20"/>
      <c r="MB59" s="20"/>
      <c r="MC59" s="20"/>
      <c r="MD59" s="20"/>
      <c r="ME59" s="20"/>
      <c r="MF59" s="20"/>
      <c r="MG59" s="20"/>
      <c r="MH59" s="20"/>
      <c r="MI59" s="20"/>
      <c r="MJ59" s="20"/>
      <c r="MK59" s="20"/>
      <c r="ML59" s="20"/>
      <c r="MM59" s="20"/>
      <c r="MN59" s="20"/>
      <c r="MO59" s="20"/>
      <c r="MP59" s="20"/>
      <c r="MQ59" s="20"/>
      <c r="MR59" s="20"/>
      <c r="MS59" s="20"/>
      <c r="MT59" s="20"/>
      <c r="MU59" s="20"/>
      <c r="MV59" s="20"/>
      <c r="MW59" s="20"/>
      <c r="MX59" s="20"/>
      <c r="MY59" s="20"/>
      <c r="MZ59" s="20"/>
      <c r="NA59" s="20"/>
      <c r="NB59" s="20"/>
      <c r="NC59" s="20"/>
      <c r="ND59" s="20"/>
      <c r="NE59" s="20"/>
      <c r="NF59" s="20"/>
      <c r="NG59" s="20"/>
      <c r="NH59" s="20"/>
      <c r="NI59" s="20"/>
      <c r="NJ59" s="20"/>
      <c r="NK59" s="20"/>
      <c r="NL59" s="20"/>
      <c r="NM59" s="20"/>
      <c r="NN59" s="20"/>
      <c r="NO59" s="20"/>
      <c r="NP59" s="20"/>
      <c r="NQ59" s="20"/>
      <c r="NR59" s="20"/>
      <c r="NS59" s="20"/>
      <c r="NT59" s="20"/>
      <c r="NU59" s="20"/>
      <c r="NV59" s="20"/>
      <c r="NW59" s="20"/>
      <c r="NX59" s="20"/>
      <c r="NY59" s="20"/>
      <c r="NZ59" s="20"/>
      <c r="OA59" s="20"/>
      <c r="OB59" s="20"/>
      <c r="OC59" s="20"/>
      <c r="OD59" s="20"/>
      <c r="OE59" s="20"/>
      <c r="OF59" s="20"/>
      <c r="OG59" s="20"/>
      <c r="OH59" s="20"/>
      <c r="OI59" s="20"/>
      <c r="OJ59" s="20"/>
      <c r="OK59" s="20"/>
      <c r="OL59" s="20"/>
      <c r="OM59" s="20"/>
      <c r="ON59" s="20"/>
      <c r="OO59" s="20"/>
      <c r="OP59" s="20"/>
      <c r="OQ59" s="20"/>
      <c r="OR59" s="20"/>
      <c r="OS59" s="20"/>
      <c r="OT59" s="20"/>
      <c r="OU59" s="20"/>
      <c r="OV59" s="20"/>
      <c r="OW59" s="20"/>
      <c r="OX59" s="20"/>
      <c r="OY59" s="20"/>
      <c r="OZ59" s="20"/>
      <c r="PA59" s="20"/>
      <c r="PB59" s="20"/>
      <c r="PC59" s="20"/>
      <c r="PD59" s="20"/>
      <c r="PE59" s="20"/>
      <c r="PF59" s="20"/>
      <c r="PG59" s="20"/>
      <c r="PH59" s="20"/>
      <c r="PI59" s="20"/>
      <c r="PJ59" s="20"/>
      <c r="PK59" s="20"/>
      <c r="PL59" s="20"/>
      <c r="PM59" s="20"/>
      <c r="PN59" s="20"/>
      <c r="PO59" s="20"/>
      <c r="PP59" s="20"/>
      <c r="PQ59" s="20"/>
      <c r="PR59" s="20"/>
      <c r="PS59" s="20"/>
      <c r="PT59" s="20"/>
      <c r="PU59" s="20"/>
      <c r="PV59" s="20"/>
      <c r="PW59" s="20"/>
      <c r="PX59" s="20"/>
      <c r="PY59" s="20"/>
      <c r="PZ59" s="20"/>
      <c r="QA59" s="20"/>
      <c r="QB59" s="20"/>
      <c r="QC59" s="20"/>
      <c r="QD59" s="20"/>
      <c r="QE59" s="20"/>
      <c r="QF59" s="20"/>
      <c r="QG59" s="20"/>
      <c r="QH59" s="20"/>
      <c r="QI59" s="20"/>
      <c r="QJ59" s="20"/>
      <c r="QK59" s="20"/>
      <c r="QL59" s="20"/>
      <c r="QM59" s="20"/>
      <c r="QN59" s="20"/>
      <c r="QO59" s="20"/>
      <c r="QP59" s="20"/>
      <c r="QQ59" s="20"/>
      <c r="QR59" s="20"/>
      <c r="QS59" s="20"/>
      <c r="QT59" s="20"/>
      <c r="QU59" s="20"/>
      <c r="QV59" s="20"/>
      <c r="QW59" s="20"/>
      <c r="QX59" s="20"/>
      <c r="QY59" s="20"/>
      <c r="QZ59" s="20"/>
      <c r="RA59" s="20"/>
      <c r="RB59" s="20"/>
      <c r="RC59" s="20"/>
      <c r="RD59" s="20"/>
      <c r="RE59" s="20"/>
      <c r="RF59" s="20"/>
      <c r="RG59" s="20"/>
      <c r="RH59" s="20"/>
      <c r="RI59" s="20"/>
      <c r="RJ59" s="20"/>
      <c r="RK59" s="20"/>
      <c r="RL59" s="20"/>
      <c r="RM59" s="20"/>
      <c r="RN59" s="20"/>
      <c r="RO59" s="20"/>
      <c r="RP59" s="20"/>
      <c r="RQ59" s="20"/>
      <c r="RR59" s="20"/>
      <c r="RS59" s="20"/>
      <c r="RT59" s="20"/>
      <c r="RU59" s="20"/>
      <c r="RV59" s="20"/>
      <c r="RW59" s="20"/>
      <c r="RX59" s="20"/>
      <c r="RY59" s="20"/>
      <c r="RZ59" s="20"/>
      <c r="SA59" s="20"/>
      <c r="SB59" s="20"/>
      <c r="SC59" s="20"/>
      <c r="SD59" s="20"/>
      <c r="SE59" s="20"/>
      <c r="SF59" s="20"/>
      <c r="SG59" s="20"/>
      <c r="SH59" s="20"/>
      <c r="SI59" s="20"/>
      <c r="SJ59" s="20"/>
      <c r="SK59" s="20"/>
      <c r="SL59" s="20"/>
      <c r="SM59" s="20"/>
      <c r="SN59" s="20"/>
      <c r="SO59" s="20"/>
      <c r="SP59" s="20"/>
      <c r="SQ59" s="20"/>
      <c r="SR59" s="20"/>
      <c r="SS59" s="20"/>
      <c r="ST59" s="20"/>
      <c r="SU59" s="20"/>
      <c r="SV59" s="20"/>
      <c r="SW59" s="20"/>
      <c r="SX59" s="20"/>
      <c r="SY59" s="20"/>
      <c r="SZ59" s="20"/>
      <c r="TA59" s="20"/>
      <c r="TB59" s="20"/>
      <c r="TC59" s="20"/>
      <c r="TD59" s="20"/>
      <c r="TE59" s="20"/>
      <c r="TF59" s="20"/>
      <c r="TG59" s="20"/>
      <c r="TH59" s="20"/>
      <c r="TI59" s="20"/>
      <c r="TJ59" s="20"/>
      <c r="TK59" s="20"/>
      <c r="TL59" s="20"/>
      <c r="TM59" s="20"/>
      <c r="TN59" s="20"/>
      <c r="TO59" s="20"/>
      <c r="TP59" s="20"/>
      <c r="TQ59" s="20"/>
      <c r="TR59" s="20"/>
      <c r="TS59" s="20"/>
      <c r="TT59" s="20"/>
      <c r="TU59" s="20"/>
      <c r="TV59" s="20"/>
      <c r="TW59" s="20"/>
      <c r="TX59" s="20"/>
      <c r="TY59" s="20"/>
      <c r="TZ59" s="20"/>
      <c r="UA59" s="20"/>
      <c r="UB59" s="20"/>
      <c r="UC59" s="20"/>
      <c r="UD59" s="20"/>
      <c r="UE59" s="20"/>
      <c r="UF59" s="20"/>
      <c r="UG59" s="20"/>
      <c r="UH59" s="20"/>
      <c r="UI59" s="20"/>
      <c r="UJ59" s="20"/>
      <c r="UK59" s="20"/>
      <c r="UL59" s="20"/>
      <c r="UM59" s="20"/>
      <c r="UN59" s="20"/>
      <c r="UO59" s="20"/>
      <c r="UP59" s="20"/>
      <c r="UQ59" s="20"/>
      <c r="UR59" s="20"/>
      <c r="US59" s="20"/>
      <c r="UT59" s="20"/>
      <c r="UU59" s="20"/>
      <c r="UV59" s="20"/>
      <c r="UW59" s="20"/>
      <c r="UX59" s="20"/>
      <c r="UY59" s="20"/>
      <c r="UZ59" s="20"/>
      <c r="VA59" s="20"/>
      <c r="VB59" s="20"/>
      <c r="VC59" s="20"/>
      <c r="VD59" s="20"/>
      <c r="VE59" s="20"/>
      <c r="VF59" s="20"/>
      <c r="VG59" s="20"/>
      <c r="VH59" s="20"/>
      <c r="VI59" s="20"/>
      <c r="VJ59" s="20"/>
      <c r="VK59" s="20"/>
      <c r="VL59" s="20"/>
      <c r="VM59" s="20"/>
      <c r="VN59" s="20"/>
      <c r="VO59" s="20"/>
      <c r="VP59" s="20"/>
      <c r="VQ59" s="20"/>
      <c r="VR59" s="20"/>
      <c r="VS59" s="20"/>
      <c r="VT59" s="20"/>
      <c r="VU59" s="20"/>
      <c r="VV59" s="20"/>
      <c r="VW59" s="20"/>
      <c r="VX59" s="20"/>
      <c r="VY59" s="20"/>
      <c r="VZ59" s="20"/>
      <c r="WA59" s="20"/>
      <c r="WB59" s="20"/>
      <c r="WC59" s="20"/>
      <c r="WD59" s="20"/>
      <c r="WE59" s="20"/>
      <c r="WF59" s="20"/>
      <c r="WG59" s="20"/>
      <c r="WH59" s="20"/>
      <c r="WI59" s="20"/>
      <c r="WJ59" s="20"/>
      <c r="WK59" s="20"/>
      <c r="WL59" s="20"/>
      <c r="WM59" s="20"/>
      <c r="WN59" s="20"/>
      <c r="WO59" s="20"/>
      <c r="WP59" s="20"/>
      <c r="WQ59" s="20"/>
      <c r="WR59" s="20"/>
      <c r="WS59" s="20"/>
      <c r="WT59" s="20"/>
      <c r="WU59" s="20"/>
      <c r="WV59" s="20"/>
      <c r="WW59" s="20"/>
      <c r="WX59" s="20"/>
      <c r="WY59" s="20"/>
      <c r="WZ59" s="20"/>
      <c r="XA59" s="20"/>
      <c r="XB59" s="20"/>
      <c r="XC59" s="20"/>
      <c r="XD59" s="20"/>
      <c r="XE59" s="20"/>
      <c r="XF59" s="20"/>
      <c r="XG59" s="20"/>
      <c r="XH59" s="20"/>
      <c r="XI59" s="20"/>
      <c r="XJ59" s="20"/>
      <c r="XK59" s="20"/>
      <c r="XL59" s="20"/>
      <c r="XM59" s="20"/>
      <c r="XN59" s="20"/>
      <c r="XO59" s="20"/>
      <c r="XP59" s="20"/>
      <c r="XQ59" s="20"/>
      <c r="XR59" s="20"/>
      <c r="XS59" s="20"/>
      <c r="XT59" s="20"/>
      <c r="XU59" s="20"/>
      <c r="XV59" s="20"/>
      <c r="XW59" s="20"/>
      <c r="XX59" s="20"/>
      <c r="XY59" s="20"/>
      <c r="XZ59" s="20"/>
      <c r="YA59" s="20"/>
      <c r="YB59" s="20"/>
      <c r="YC59" s="20"/>
      <c r="YD59" s="20"/>
      <c r="YE59" s="20"/>
      <c r="YF59" s="20"/>
      <c r="YG59" s="20"/>
      <c r="YH59" s="20"/>
      <c r="YI59" s="20"/>
      <c r="YJ59" s="20"/>
      <c r="YK59" s="20"/>
      <c r="YL59" s="20"/>
      <c r="YM59" s="20"/>
      <c r="YN59" s="20"/>
      <c r="YO59" s="20"/>
      <c r="YP59" s="20"/>
      <c r="YQ59" s="20"/>
      <c r="YR59" s="20"/>
      <c r="YS59" s="20"/>
      <c r="YT59" s="20"/>
      <c r="YU59" s="20"/>
    </row>
    <row r="60" spans="1:671" ht="19.5" customHeight="1" x14ac:dyDescent="0.25">
      <c r="A60" s="6">
        <v>52</v>
      </c>
      <c r="B60" t="s">
        <v>125</v>
      </c>
      <c r="C60" s="70" t="s">
        <v>124</v>
      </c>
      <c r="D60" s="70" t="s">
        <v>126</v>
      </c>
      <c r="E60" s="8" t="s">
        <v>58</v>
      </c>
      <c r="F60" s="8" t="s">
        <v>153</v>
      </c>
      <c r="G60" s="64">
        <v>44621</v>
      </c>
      <c r="H60" s="5" t="s">
        <v>81</v>
      </c>
      <c r="I60" s="52">
        <v>46000</v>
      </c>
      <c r="J60" s="52">
        <v>1320.2</v>
      </c>
      <c r="K60" s="52">
        <v>1289.46</v>
      </c>
      <c r="L60" s="52">
        <v>1398.4</v>
      </c>
      <c r="M60" s="52">
        <v>25</v>
      </c>
      <c r="N60" s="52">
        <v>4033.06</v>
      </c>
      <c r="O60" s="52">
        <f t="shared" si="4"/>
        <v>41966.94</v>
      </c>
      <c r="AJ60" s="17"/>
      <c r="AK60" s="17"/>
      <c r="AL60" s="17"/>
      <c r="AM60" s="17"/>
      <c r="AN60" s="17"/>
      <c r="AO60" s="17"/>
      <c r="AP60" s="17"/>
      <c r="AQ60" s="17"/>
      <c r="AR60" s="17"/>
      <c r="AS60" s="17"/>
      <c r="AT60" s="17"/>
      <c r="AU60" s="17"/>
      <c r="AV60" s="17"/>
      <c r="AW60" s="17"/>
      <c r="AX60" s="17"/>
      <c r="AY60" s="17"/>
      <c r="AZ60" s="17"/>
      <c r="BA60" s="17"/>
      <c r="BB60" s="17"/>
      <c r="BC60" s="17"/>
      <c r="BD60" s="17"/>
      <c r="BE60" s="17"/>
      <c r="BF60" s="17"/>
      <c r="BG60" s="17"/>
      <c r="BH60" s="17"/>
      <c r="BI60" s="17"/>
      <c r="BJ60" s="17"/>
      <c r="BK60" s="17"/>
      <c r="BL60" s="17"/>
      <c r="BM60" s="17"/>
      <c r="BN60" s="17"/>
      <c r="BO60" s="17"/>
      <c r="BP60" s="17"/>
      <c r="BQ60" s="17"/>
      <c r="BR60" s="17"/>
      <c r="BS60" s="17"/>
      <c r="BT60" s="17"/>
      <c r="BU60" s="17"/>
      <c r="IF60" s="20"/>
      <c r="IG60" s="20"/>
      <c r="IH60" s="20"/>
      <c r="II60" s="20"/>
      <c r="IJ60" s="20"/>
      <c r="IK60" s="20"/>
      <c r="IL60" s="20"/>
      <c r="IM60" s="20"/>
      <c r="IN60" s="20"/>
      <c r="IO60" s="20"/>
      <c r="IP60" s="20"/>
      <c r="IQ60" s="20"/>
      <c r="IR60" s="20"/>
      <c r="IS60" s="20"/>
      <c r="IT60" s="20"/>
      <c r="IU60" s="20"/>
      <c r="IV60" s="20"/>
      <c r="IW60" s="20"/>
      <c r="IX60" s="20"/>
      <c r="IY60" s="20"/>
      <c r="IZ60" s="20"/>
      <c r="JA60" s="20"/>
      <c r="JB60" s="20"/>
      <c r="JC60" s="20"/>
      <c r="JD60" s="20"/>
      <c r="JE60" s="20"/>
      <c r="JF60" s="20"/>
      <c r="JG60" s="20"/>
      <c r="JH60" s="20"/>
      <c r="JI60" s="20"/>
      <c r="JJ60" s="20"/>
      <c r="JK60" s="20"/>
      <c r="JL60" s="20"/>
      <c r="JM60" s="20"/>
      <c r="JN60" s="20"/>
      <c r="JO60" s="20"/>
      <c r="JP60" s="20"/>
      <c r="JQ60" s="20"/>
      <c r="JR60" s="20"/>
      <c r="JS60" s="20"/>
      <c r="JT60" s="20"/>
      <c r="JU60" s="20"/>
      <c r="JV60" s="20"/>
      <c r="JW60" s="20"/>
      <c r="JX60" s="20"/>
      <c r="JY60" s="20"/>
      <c r="JZ60" s="20"/>
      <c r="KA60" s="20"/>
      <c r="KB60" s="20"/>
      <c r="KC60" s="20"/>
      <c r="KD60" s="20"/>
      <c r="KE60" s="20"/>
      <c r="KF60" s="20"/>
      <c r="KG60" s="20"/>
      <c r="KH60" s="20"/>
      <c r="KI60" s="20"/>
      <c r="KJ60" s="20"/>
      <c r="KK60" s="20"/>
      <c r="KL60" s="20"/>
      <c r="KM60" s="20"/>
      <c r="KN60" s="20"/>
      <c r="KO60" s="20"/>
      <c r="KP60" s="20"/>
      <c r="KQ60" s="20"/>
      <c r="KR60" s="20"/>
      <c r="KS60" s="20"/>
      <c r="KT60" s="20"/>
      <c r="KU60" s="20"/>
      <c r="KV60" s="20"/>
      <c r="KW60" s="20"/>
      <c r="KX60" s="20"/>
      <c r="KY60" s="20"/>
      <c r="KZ60" s="20"/>
      <c r="LA60" s="20"/>
      <c r="LB60" s="20"/>
      <c r="LC60" s="20"/>
      <c r="LD60" s="20"/>
      <c r="LE60" s="20"/>
      <c r="LF60" s="20"/>
      <c r="LG60" s="20"/>
      <c r="LH60" s="20"/>
      <c r="LI60" s="20"/>
      <c r="LJ60" s="20"/>
      <c r="LK60" s="20"/>
      <c r="LL60" s="20"/>
      <c r="LM60" s="20"/>
      <c r="LN60" s="20"/>
      <c r="LO60" s="20"/>
      <c r="LP60" s="20"/>
      <c r="LQ60" s="20"/>
      <c r="LR60" s="20"/>
      <c r="LS60" s="20"/>
      <c r="LT60" s="20"/>
      <c r="LU60" s="20"/>
      <c r="LV60" s="20"/>
      <c r="LW60" s="20"/>
      <c r="LX60" s="20"/>
      <c r="LY60" s="20"/>
      <c r="LZ60" s="20"/>
      <c r="MA60" s="20"/>
      <c r="MB60" s="20"/>
      <c r="MC60" s="20"/>
      <c r="MD60" s="20"/>
      <c r="ME60" s="20"/>
      <c r="MF60" s="20"/>
      <c r="MG60" s="20"/>
      <c r="MH60" s="20"/>
      <c r="MI60" s="20"/>
      <c r="MJ60" s="20"/>
      <c r="MK60" s="20"/>
      <c r="ML60" s="20"/>
      <c r="MM60" s="20"/>
      <c r="MN60" s="20"/>
      <c r="MO60" s="20"/>
      <c r="MP60" s="20"/>
      <c r="MQ60" s="20"/>
      <c r="MR60" s="20"/>
      <c r="MS60" s="20"/>
      <c r="MT60" s="20"/>
      <c r="MU60" s="20"/>
      <c r="MV60" s="20"/>
      <c r="MW60" s="20"/>
      <c r="MX60" s="20"/>
      <c r="MY60" s="20"/>
      <c r="MZ60" s="20"/>
      <c r="NA60" s="20"/>
      <c r="NB60" s="20"/>
      <c r="NC60" s="20"/>
      <c r="ND60" s="20"/>
      <c r="NE60" s="20"/>
      <c r="NF60" s="20"/>
      <c r="NG60" s="20"/>
      <c r="NH60" s="20"/>
      <c r="NI60" s="20"/>
      <c r="NJ60" s="20"/>
      <c r="NK60" s="20"/>
      <c r="NL60" s="20"/>
      <c r="NM60" s="20"/>
      <c r="NN60" s="20"/>
      <c r="NO60" s="20"/>
      <c r="NP60" s="20"/>
      <c r="NQ60" s="20"/>
      <c r="NR60" s="20"/>
      <c r="NS60" s="20"/>
      <c r="NT60" s="20"/>
      <c r="NU60" s="20"/>
      <c r="NV60" s="20"/>
      <c r="NW60" s="20"/>
      <c r="NX60" s="20"/>
      <c r="NY60" s="20"/>
      <c r="NZ60" s="20"/>
      <c r="OA60" s="20"/>
      <c r="OB60" s="20"/>
      <c r="OC60" s="20"/>
      <c r="OD60" s="20"/>
      <c r="OE60" s="20"/>
      <c r="OF60" s="20"/>
      <c r="OG60" s="20"/>
      <c r="OH60" s="20"/>
      <c r="OI60" s="20"/>
      <c r="OJ60" s="20"/>
      <c r="OK60" s="20"/>
      <c r="OL60" s="20"/>
      <c r="OM60" s="20"/>
      <c r="ON60" s="20"/>
      <c r="OO60" s="20"/>
      <c r="OP60" s="20"/>
      <c r="OQ60" s="20"/>
      <c r="OR60" s="20"/>
      <c r="OS60" s="20"/>
      <c r="OT60" s="20"/>
      <c r="OU60" s="20"/>
      <c r="OV60" s="20"/>
      <c r="OW60" s="20"/>
      <c r="OX60" s="20"/>
      <c r="OY60" s="20"/>
      <c r="OZ60" s="20"/>
      <c r="PA60" s="20"/>
      <c r="PB60" s="20"/>
      <c r="PC60" s="20"/>
      <c r="PD60" s="20"/>
      <c r="PE60" s="20"/>
      <c r="PF60" s="20"/>
      <c r="PG60" s="20"/>
      <c r="PH60" s="20"/>
      <c r="PI60" s="20"/>
      <c r="PJ60" s="20"/>
      <c r="PK60" s="20"/>
      <c r="PL60" s="20"/>
      <c r="PM60" s="20"/>
      <c r="PN60" s="20"/>
      <c r="PO60" s="20"/>
      <c r="PP60" s="20"/>
      <c r="PQ60" s="20"/>
      <c r="PR60" s="20"/>
      <c r="PS60" s="20"/>
      <c r="PT60" s="20"/>
      <c r="PU60" s="20"/>
      <c r="PV60" s="20"/>
      <c r="PW60" s="20"/>
      <c r="PX60" s="20"/>
      <c r="PY60" s="20"/>
      <c r="PZ60" s="20"/>
      <c r="QA60" s="20"/>
      <c r="QB60" s="20"/>
      <c r="QC60" s="20"/>
      <c r="QD60" s="20"/>
      <c r="QE60" s="20"/>
      <c r="QF60" s="20"/>
      <c r="QG60" s="20"/>
      <c r="QH60" s="20"/>
      <c r="QI60" s="20"/>
      <c r="QJ60" s="20"/>
      <c r="QK60" s="20"/>
      <c r="QL60" s="20"/>
      <c r="QM60" s="20"/>
      <c r="QN60" s="20"/>
      <c r="QO60" s="20"/>
      <c r="QP60" s="20"/>
      <c r="QQ60" s="20"/>
      <c r="QR60" s="20"/>
      <c r="QS60" s="20"/>
      <c r="QT60" s="20"/>
      <c r="QU60" s="20"/>
      <c r="QV60" s="20"/>
      <c r="QW60" s="20"/>
      <c r="QX60" s="20"/>
      <c r="QY60" s="20"/>
      <c r="QZ60" s="20"/>
      <c r="RA60" s="20"/>
      <c r="RB60" s="20"/>
      <c r="RC60" s="20"/>
      <c r="RD60" s="20"/>
      <c r="RE60" s="20"/>
      <c r="RF60" s="20"/>
      <c r="RG60" s="20"/>
      <c r="RH60" s="20"/>
      <c r="RI60" s="20"/>
      <c r="RJ60" s="20"/>
      <c r="RK60" s="20"/>
      <c r="RL60" s="20"/>
      <c r="RM60" s="20"/>
      <c r="RN60" s="20"/>
      <c r="RO60" s="20"/>
      <c r="RP60" s="20"/>
      <c r="RQ60" s="20"/>
      <c r="RR60" s="20"/>
      <c r="RS60" s="20"/>
      <c r="RT60" s="20"/>
      <c r="RU60" s="20"/>
      <c r="RV60" s="20"/>
      <c r="RW60" s="20"/>
      <c r="RX60" s="20"/>
      <c r="RY60" s="20"/>
      <c r="RZ60" s="20"/>
      <c r="SA60" s="20"/>
      <c r="SB60" s="20"/>
      <c r="SC60" s="20"/>
      <c r="SD60" s="20"/>
      <c r="SE60" s="20"/>
      <c r="SF60" s="20"/>
      <c r="SG60" s="20"/>
      <c r="SH60" s="20"/>
      <c r="SI60" s="20"/>
      <c r="SJ60" s="20"/>
      <c r="SK60" s="20"/>
      <c r="SL60" s="20"/>
      <c r="SM60" s="20"/>
      <c r="SN60" s="20"/>
      <c r="SO60" s="20"/>
      <c r="SP60" s="20"/>
      <c r="SQ60" s="20"/>
      <c r="SR60" s="20"/>
      <c r="SS60" s="20"/>
      <c r="ST60" s="20"/>
      <c r="SU60" s="20"/>
      <c r="SV60" s="20"/>
      <c r="SW60" s="20"/>
      <c r="SX60" s="20"/>
      <c r="SY60" s="20"/>
      <c r="SZ60" s="20"/>
      <c r="TA60" s="20"/>
      <c r="TB60" s="20"/>
      <c r="TC60" s="20"/>
      <c r="TD60" s="20"/>
      <c r="TE60" s="20"/>
      <c r="TF60" s="20"/>
      <c r="TG60" s="20"/>
      <c r="TH60" s="20"/>
      <c r="TI60" s="20"/>
      <c r="TJ60" s="20"/>
      <c r="TK60" s="20"/>
      <c r="TL60" s="20"/>
      <c r="TM60" s="20"/>
      <c r="TN60" s="20"/>
      <c r="TO60" s="20"/>
      <c r="TP60" s="20"/>
      <c r="TQ60" s="20"/>
      <c r="TR60" s="20"/>
      <c r="TS60" s="20"/>
      <c r="TT60" s="20"/>
      <c r="TU60" s="20"/>
      <c r="TV60" s="20"/>
      <c r="TW60" s="20"/>
      <c r="TX60" s="20"/>
      <c r="TY60" s="20"/>
      <c r="TZ60" s="20"/>
      <c r="UA60" s="20"/>
      <c r="UB60" s="20"/>
      <c r="UC60" s="20"/>
      <c r="UD60" s="20"/>
      <c r="UE60" s="20"/>
      <c r="UF60" s="20"/>
      <c r="UG60" s="20"/>
      <c r="UH60" s="20"/>
      <c r="UI60" s="20"/>
      <c r="UJ60" s="20"/>
      <c r="UK60" s="20"/>
      <c r="UL60" s="20"/>
      <c r="UM60" s="20"/>
      <c r="UN60" s="20"/>
      <c r="UO60" s="20"/>
      <c r="UP60" s="20"/>
      <c r="UQ60" s="20"/>
      <c r="UR60" s="20"/>
      <c r="US60" s="20"/>
      <c r="UT60" s="20"/>
      <c r="UU60" s="20"/>
      <c r="UV60" s="20"/>
      <c r="UW60" s="20"/>
      <c r="UX60" s="20"/>
      <c r="UY60" s="20"/>
      <c r="UZ60" s="20"/>
      <c r="VA60" s="20"/>
      <c r="VB60" s="20"/>
      <c r="VC60" s="20"/>
      <c r="VD60" s="20"/>
      <c r="VE60" s="20"/>
      <c r="VF60" s="20"/>
      <c r="VG60" s="20"/>
      <c r="VH60" s="20"/>
      <c r="VI60" s="20"/>
      <c r="VJ60" s="20"/>
      <c r="VK60" s="20"/>
      <c r="VL60" s="20"/>
      <c r="VM60" s="20"/>
      <c r="VN60" s="20"/>
      <c r="VO60" s="20"/>
      <c r="VP60" s="20"/>
      <c r="VQ60" s="20"/>
      <c r="VR60" s="20"/>
      <c r="VS60" s="20"/>
      <c r="VT60" s="20"/>
      <c r="VU60" s="20"/>
      <c r="VV60" s="20"/>
      <c r="VW60" s="20"/>
      <c r="VX60" s="20"/>
      <c r="VY60" s="20"/>
      <c r="VZ60" s="20"/>
      <c r="WA60" s="20"/>
      <c r="WB60" s="20"/>
      <c r="WC60" s="20"/>
      <c r="WD60" s="20"/>
      <c r="WE60" s="20"/>
      <c r="WF60" s="20"/>
      <c r="WG60" s="20"/>
      <c r="WH60" s="20"/>
      <c r="WI60" s="20"/>
      <c r="WJ60" s="20"/>
      <c r="WK60" s="20"/>
      <c r="WL60" s="20"/>
      <c r="WM60" s="20"/>
      <c r="WN60" s="20"/>
      <c r="WO60" s="20"/>
      <c r="WP60" s="20"/>
      <c r="WQ60" s="20"/>
      <c r="WR60" s="20"/>
      <c r="WS60" s="20"/>
      <c r="WT60" s="20"/>
      <c r="WU60" s="20"/>
      <c r="WV60" s="20"/>
      <c r="WW60" s="20"/>
      <c r="WX60" s="20"/>
      <c r="WY60" s="20"/>
      <c r="WZ60" s="20"/>
      <c r="XA60" s="20"/>
      <c r="XB60" s="20"/>
      <c r="XC60" s="20"/>
      <c r="XD60" s="20"/>
      <c r="XE60" s="20"/>
      <c r="XF60" s="20"/>
      <c r="XG60" s="20"/>
      <c r="XH60" s="20"/>
      <c r="XI60" s="20"/>
      <c r="XJ60" s="20"/>
      <c r="XK60" s="20"/>
      <c r="XL60" s="20"/>
      <c r="XM60" s="20"/>
      <c r="XN60" s="20"/>
      <c r="XO60" s="20"/>
      <c r="XP60" s="20"/>
      <c r="XQ60" s="20"/>
      <c r="XR60" s="20"/>
      <c r="XS60" s="20"/>
      <c r="XT60" s="20"/>
      <c r="XU60" s="20"/>
      <c r="XV60" s="20"/>
      <c r="XW60" s="20"/>
      <c r="XX60" s="20"/>
      <c r="XY60" s="20"/>
      <c r="XZ60" s="20"/>
      <c r="YA60" s="20"/>
      <c r="YB60" s="20"/>
      <c r="YC60" s="20"/>
      <c r="YD60" s="20"/>
      <c r="YE60" s="20"/>
      <c r="YF60" s="20"/>
      <c r="YG60" s="20"/>
      <c r="YH60" s="20"/>
      <c r="YI60" s="20"/>
      <c r="YJ60" s="20"/>
      <c r="YK60" s="20"/>
      <c r="YL60" s="20"/>
      <c r="YM60" s="20"/>
      <c r="YN60" s="20"/>
      <c r="YO60" s="20"/>
      <c r="YP60" s="20"/>
      <c r="YQ60" s="20"/>
      <c r="YR60" s="20"/>
      <c r="YS60" s="20"/>
      <c r="YT60" s="20"/>
      <c r="YU60" s="20"/>
    </row>
    <row r="61" spans="1:671" ht="19.5" customHeight="1" x14ac:dyDescent="0.25">
      <c r="A61" s="6">
        <v>53</v>
      </c>
      <c r="B61" t="s">
        <v>63</v>
      </c>
      <c r="C61" s="70" t="s">
        <v>162</v>
      </c>
      <c r="D61" s="70" t="s">
        <v>66</v>
      </c>
      <c r="E61" s="8" t="s">
        <v>58</v>
      </c>
      <c r="F61" s="8" t="s">
        <v>153</v>
      </c>
      <c r="G61" s="64">
        <v>44287</v>
      </c>
      <c r="H61" s="5" t="s">
        <v>81</v>
      </c>
      <c r="I61" s="71">
        <v>86000</v>
      </c>
      <c r="J61" s="71">
        <v>2468.1999999999998</v>
      </c>
      <c r="K61" s="71">
        <v>8812.2199999999993</v>
      </c>
      <c r="L61" s="71">
        <v>2614.4</v>
      </c>
      <c r="M61" s="71">
        <v>1465</v>
      </c>
      <c r="N61" s="71">
        <v>15359.82</v>
      </c>
      <c r="O61" s="52">
        <f t="shared" si="4"/>
        <v>70640.179999999993</v>
      </c>
      <c r="AJ61" s="17"/>
      <c r="AK61" s="17"/>
      <c r="AL61" s="17"/>
      <c r="AM61" s="17"/>
      <c r="AN61" s="17"/>
      <c r="AO61" s="17"/>
      <c r="AP61" s="17"/>
      <c r="AQ61" s="17"/>
      <c r="AR61" s="17"/>
      <c r="AS61" s="17"/>
      <c r="AT61" s="17"/>
      <c r="AU61" s="17"/>
      <c r="AV61" s="17"/>
      <c r="AW61" s="17"/>
      <c r="AX61" s="17"/>
      <c r="AY61" s="17"/>
      <c r="AZ61" s="17"/>
      <c r="BA61" s="17"/>
      <c r="BB61" s="17"/>
      <c r="BC61" s="17"/>
      <c r="BD61" s="17"/>
      <c r="BE61" s="17"/>
      <c r="BF61" s="17"/>
      <c r="BG61" s="17"/>
      <c r="BH61" s="17"/>
      <c r="BI61" s="17"/>
      <c r="BJ61" s="17"/>
      <c r="BK61" s="17"/>
      <c r="BL61" s="17"/>
      <c r="BM61" s="17"/>
      <c r="BN61" s="17"/>
      <c r="BO61" s="17"/>
      <c r="BP61" s="17"/>
      <c r="BQ61" s="17"/>
      <c r="BR61" s="17"/>
      <c r="BS61" s="17"/>
      <c r="BT61" s="17"/>
      <c r="BU61" s="17"/>
      <c r="IF61" s="20"/>
      <c r="IG61" s="20"/>
      <c r="IH61" s="20"/>
      <c r="II61" s="20"/>
      <c r="IJ61" s="20"/>
      <c r="IK61" s="20"/>
      <c r="IL61" s="20"/>
      <c r="IM61" s="20"/>
      <c r="IN61" s="20"/>
      <c r="IO61" s="20"/>
      <c r="IP61" s="20"/>
      <c r="IQ61" s="20"/>
      <c r="IR61" s="20"/>
      <c r="IS61" s="20"/>
      <c r="IT61" s="20"/>
      <c r="IU61" s="20"/>
      <c r="IV61" s="20"/>
      <c r="IW61" s="20"/>
      <c r="IX61" s="20"/>
      <c r="IY61" s="20"/>
      <c r="IZ61" s="20"/>
      <c r="JA61" s="20"/>
      <c r="JB61" s="20"/>
      <c r="JC61" s="20"/>
      <c r="JD61" s="20"/>
      <c r="JE61" s="20"/>
      <c r="JF61" s="20"/>
      <c r="JG61" s="20"/>
      <c r="JH61" s="20"/>
      <c r="JI61" s="20"/>
      <c r="JJ61" s="20"/>
      <c r="JK61" s="20"/>
      <c r="JL61" s="20"/>
      <c r="JM61" s="20"/>
      <c r="JN61" s="20"/>
      <c r="JO61" s="20"/>
      <c r="JP61" s="20"/>
      <c r="JQ61" s="20"/>
      <c r="JR61" s="20"/>
      <c r="JS61" s="20"/>
      <c r="JT61" s="20"/>
      <c r="JU61" s="20"/>
      <c r="JV61" s="20"/>
      <c r="JW61" s="20"/>
      <c r="JX61" s="20"/>
      <c r="JY61" s="20"/>
      <c r="JZ61" s="20"/>
      <c r="KA61" s="20"/>
      <c r="KB61" s="20"/>
      <c r="KC61" s="20"/>
      <c r="KD61" s="20"/>
      <c r="KE61" s="20"/>
      <c r="KF61" s="20"/>
      <c r="KG61" s="20"/>
      <c r="KH61" s="20"/>
      <c r="KI61" s="20"/>
      <c r="KJ61" s="20"/>
      <c r="KK61" s="20"/>
      <c r="KL61" s="20"/>
      <c r="KM61" s="20"/>
      <c r="KN61" s="20"/>
      <c r="KO61" s="20"/>
      <c r="KP61" s="20"/>
      <c r="KQ61" s="20"/>
      <c r="KR61" s="20"/>
      <c r="KS61" s="20"/>
      <c r="KT61" s="20"/>
      <c r="KU61" s="20"/>
      <c r="KV61" s="20"/>
      <c r="KW61" s="20"/>
      <c r="KX61" s="20"/>
      <c r="KY61" s="20"/>
      <c r="KZ61" s="20"/>
      <c r="LA61" s="20"/>
      <c r="LB61" s="20"/>
      <c r="LC61" s="20"/>
      <c r="LD61" s="20"/>
      <c r="LE61" s="20"/>
      <c r="LF61" s="20"/>
      <c r="LG61" s="20"/>
      <c r="LH61" s="20"/>
      <c r="LI61" s="20"/>
      <c r="LJ61" s="20"/>
      <c r="LK61" s="20"/>
      <c r="LL61" s="20"/>
      <c r="LM61" s="20"/>
      <c r="LN61" s="20"/>
      <c r="LO61" s="20"/>
      <c r="LP61" s="20"/>
      <c r="LQ61" s="20"/>
      <c r="LR61" s="20"/>
      <c r="LS61" s="20"/>
      <c r="LT61" s="20"/>
      <c r="LU61" s="20"/>
      <c r="LV61" s="20"/>
      <c r="LW61" s="20"/>
      <c r="LX61" s="20"/>
      <c r="LY61" s="20"/>
      <c r="LZ61" s="20"/>
      <c r="MA61" s="20"/>
      <c r="MB61" s="20"/>
      <c r="MC61" s="20"/>
      <c r="MD61" s="20"/>
      <c r="ME61" s="20"/>
      <c r="MF61" s="20"/>
      <c r="MG61" s="20"/>
      <c r="MH61" s="20"/>
      <c r="MI61" s="20"/>
      <c r="MJ61" s="20"/>
      <c r="MK61" s="20"/>
      <c r="ML61" s="20"/>
      <c r="MM61" s="20"/>
      <c r="MN61" s="20"/>
      <c r="MO61" s="20"/>
      <c r="MP61" s="20"/>
      <c r="MQ61" s="20"/>
      <c r="MR61" s="20"/>
      <c r="MS61" s="20"/>
      <c r="MT61" s="20"/>
      <c r="MU61" s="20"/>
      <c r="MV61" s="20"/>
      <c r="MW61" s="20"/>
      <c r="MX61" s="20"/>
      <c r="MY61" s="20"/>
      <c r="MZ61" s="20"/>
      <c r="NA61" s="20"/>
      <c r="NB61" s="20"/>
      <c r="NC61" s="20"/>
      <c r="ND61" s="20"/>
      <c r="NE61" s="20"/>
      <c r="NF61" s="20"/>
      <c r="NG61" s="20"/>
      <c r="NH61" s="20"/>
      <c r="NI61" s="20"/>
      <c r="NJ61" s="20"/>
      <c r="NK61" s="20"/>
      <c r="NL61" s="20"/>
      <c r="NM61" s="20"/>
      <c r="NN61" s="20"/>
      <c r="NO61" s="20"/>
      <c r="NP61" s="20"/>
      <c r="NQ61" s="20"/>
      <c r="NR61" s="20"/>
      <c r="NS61" s="20"/>
      <c r="NT61" s="20"/>
      <c r="NU61" s="20"/>
      <c r="NV61" s="20"/>
      <c r="NW61" s="20"/>
      <c r="NX61" s="20"/>
      <c r="NY61" s="20"/>
      <c r="NZ61" s="20"/>
      <c r="OA61" s="20"/>
      <c r="OB61" s="20"/>
      <c r="OC61" s="20"/>
      <c r="OD61" s="20"/>
      <c r="OE61" s="20"/>
      <c r="OF61" s="20"/>
      <c r="OG61" s="20"/>
      <c r="OH61" s="20"/>
      <c r="OI61" s="20"/>
      <c r="OJ61" s="20"/>
      <c r="OK61" s="20"/>
      <c r="OL61" s="20"/>
      <c r="OM61" s="20"/>
      <c r="ON61" s="20"/>
      <c r="OO61" s="20"/>
      <c r="OP61" s="20"/>
      <c r="OQ61" s="20"/>
      <c r="OR61" s="20"/>
      <c r="OS61" s="20"/>
      <c r="OT61" s="20"/>
      <c r="OU61" s="20"/>
      <c r="OV61" s="20"/>
      <c r="OW61" s="20"/>
      <c r="OX61" s="20"/>
      <c r="OY61" s="20"/>
      <c r="OZ61" s="20"/>
      <c r="PA61" s="20"/>
      <c r="PB61" s="20"/>
      <c r="PC61" s="20"/>
      <c r="PD61" s="20"/>
      <c r="PE61" s="20"/>
      <c r="PF61" s="20"/>
      <c r="PG61" s="20"/>
      <c r="PH61" s="20"/>
      <c r="PI61" s="20"/>
      <c r="PJ61" s="20"/>
      <c r="PK61" s="20"/>
      <c r="PL61" s="20"/>
      <c r="PM61" s="20"/>
      <c r="PN61" s="20"/>
      <c r="PO61" s="20"/>
      <c r="PP61" s="20"/>
      <c r="PQ61" s="20"/>
      <c r="PR61" s="20"/>
      <c r="PS61" s="20"/>
      <c r="PT61" s="20"/>
      <c r="PU61" s="20"/>
      <c r="PV61" s="20"/>
      <c r="PW61" s="20"/>
      <c r="PX61" s="20"/>
      <c r="PY61" s="20"/>
      <c r="PZ61" s="20"/>
      <c r="QA61" s="20"/>
      <c r="QB61" s="20"/>
      <c r="QC61" s="20"/>
      <c r="QD61" s="20"/>
      <c r="QE61" s="20"/>
      <c r="QF61" s="20"/>
      <c r="QG61" s="20"/>
      <c r="QH61" s="20"/>
      <c r="QI61" s="20"/>
      <c r="QJ61" s="20"/>
      <c r="QK61" s="20"/>
      <c r="QL61" s="20"/>
      <c r="QM61" s="20"/>
      <c r="QN61" s="20"/>
      <c r="QO61" s="20"/>
      <c r="QP61" s="20"/>
      <c r="QQ61" s="20"/>
      <c r="QR61" s="20"/>
      <c r="QS61" s="20"/>
      <c r="QT61" s="20"/>
      <c r="QU61" s="20"/>
      <c r="QV61" s="20"/>
      <c r="QW61" s="20"/>
      <c r="QX61" s="20"/>
      <c r="QY61" s="20"/>
      <c r="QZ61" s="20"/>
      <c r="RA61" s="20"/>
      <c r="RB61" s="20"/>
      <c r="RC61" s="20"/>
      <c r="RD61" s="20"/>
      <c r="RE61" s="20"/>
      <c r="RF61" s="20"/>
      <c r="RG61" s="20"/>
      <c r="RH61" s="20"/>
      <c r="RI61" s="20"/>
      <c r="RJ61" s="20"/>
      <c r="RK61" s="20"/>
      <c r="RL61" s="20"/>
      <c r="RM61" s="20"/>
      <c r="RN61" s="20"/>
      <c r="RO61" s="20"/>
      <c r="RP61" s="20"/>
      <c r="RQ61" s="20"/>
      <c r="RR61" s="20"/>
      <c r="RS61" s="20"/>
      <c r="RT61" s="20"/>
      <c r="RU61" s="20"/>
      <c r="RV61" s="20"/>
      <c r="RW61" s="20"/>
      <c r="RX61" s="20"/>
      <c r="RY61" s="20"/>
      <c r="RZ61" s="20"/>
      <c r="SA61" s="20"/>
      <c r="SB61" s="20"/>
      <c r="SC61" s="20"/>
      <c r="SD61" s="20"/>
      <c r="SE61" s="20"/>
      <c r="SF61" s="20"/>
      <c r="SG61" s="20"/>
      <c r="SH61" s="20"/>
      <c r="SI61" s="20"/>
      <c r="SJ61" s="20"/>
      <c r="SK61" s="20"/>
      <c r="SL61" s="20"/>
      <c r="SM61" s="20"/>
      <c r="SN61" s="20"/>
      <c r="SO61" s="20"/>
      <c r="SP61" s="20"/>
      <c r="SQ61" s="20"/>
      <c r="SR61" s="20"/>
      <c r="SS61" s="20"/>
      <c r="ST61" s="20"/>
      <c r="SU61" s="20"/>
      <c r="SV61" s="20"/>
      <c r="SW61" s="20"/>
      <c r="SX61" s="20"/>
      <c r="SY61" s="20"/>
      <c r="SZ61" s="20"/>
      <c r="TA61" s="20"/>
      <c r="TB61" s="20"/>
      <c r="TC61" s="20"/>
      <c r="TD61" s="20"/>
      <c r="TE61" s="20"/>
      <c r="TF61" s="20"/>
      <c r="TG61" s="20"/>
      <c r="TH61" s="20"/>
      <c r="TI61" s="20"/>
      <c r="TJ61" s="20"/>
      <c r="TK61" s="20"/>
      <c r="TL61" s="20"/>
      <c r="TM61" s="20"/>
      <c r="TN61" s="20"/>
      <c r="TO61" s="20"/>
      <c r="TP61" s="20"/>
      <c r="TQ61" s="20"/>
      <c r="TR61" s="20"/>
      <c r="TS61" s="20"/>
      <c r="TT61" s="20"/>
      <c r="TU61" s="20"/>
      <c r="TV61" s="20"/>
      <c r="TW61" s="20"/>
      <c r="TX61" s="20"/>
      <c r="TY61" s="20"/>
      <c r="TZ61" s="20"/>
      <c r="UA61" s="20"/>
      <c r="UB61" s="20"/>
      <c r="UC61" s="20"/>
      <c r="UD61" s="20"/>
      <c r="UE61" s="20"/>
      <c r="UF61" s="20"/>
      <c r="UG61" s="20"/>
      <c r="UH61" s="20"/>
      <c r="UI61" s="20"/>
      <c r="UJ61" s="20"/>
      <c r="UK61" s="20"/>
      <c r="UL61" s="20"/>
      <c r="UM61" s="20"/>
      <c r="UN61" s="20"/>
      <c r="UO61" s="20"/>
      <c r="UP61" s="20"/>
      <c r="UQ61" s="20"/>
      <c r="UR61" s="20"/>
      <c r="US61" s="20"/>
      <c r="UT61" s="20"/>
      <c r="UU61" s="20"/>
      <c r="UV61" s="20"/>
      <c r="UW61" s="20"/>
      <c r="UX61" s="20"/>
      <c r="UY61" s="20"/>
      <c r="UZ61" s="20"/>
      <c r="VA61" s="20"/>
      <c r="VB61" s="20"/>
      <c r="VC61" s="20"/>
      <c r="VD61" s="20"/>
      <c r="VE61" s="20"/>
      <c r="VF61" s="20"/>
      <c r="VG61" s="20"/>
      <c r="VH61" s="20"/>
      <c r="VI61" s="20"/>
      <c r="VJ61" s="20"/>
      <c r="VK61" s="20"/>
      <c r="VL61" s="20"/>
      <c r="VM61" s="20"/>
      <c r="VN61" s="20"/>
      <c r="VO61" s="20"/>
      <c r="VP61" s="20"/>
      <c r="VQ61" s="20"/>
      <c r="VR61" s="20"/>
      <c r="VS61" s="20"/>
      <c r="VT61" s="20"/>
      <c r="VU61" s="20"/>
      <c r="VV61" s="20"/>
      <c r="VW61" s="20"/>
      <c r="VX61" s="20"/>
      <c r="VY61" s="20"/>
      <c r="VZ61" s="20"/>
      <c r="WA61" s="20"/>
      <c r="WB61" s="20"/>
      <c r="WC61" s="20"/>
      <c r="WD61" s="20"/>
      <c r="WE61" s="20"/>
      <c r="WF61" s="20"/>
      <c r="WG61" s="20"/>
      <c r="WH61" s="20"/>
      <c r="WI61" s="20"/>
      <c r="WJ61" s="20"/>
      <c r="WK61" s="20"/>
      <c r="WL61" s="20"/>
      <c r="WM61" s="20"/>
      <c r="WN61" s="20"/>
      <c r="WO61" s="20"/>
      <c r="WP61" s="20"/>
      <c r="WQ61" s="20"/>
      <c r="WR61" s="20"/>
      <c r="WS61" s="20"/>
      <c r="WT61" s="20"/>
      <c r="WU61" s="20"/>
      <c r="WV61" s="20"/>
      <c r="WW61" s="20"/>
      <c r="WX61" s="20"/>
      <c r="WY61" s="20"/>
      <c r="WZ61" s="20"/>
      <c r="XA61" s="20"/>
      <c r="XB61" s="20"/>
      <c r="XC61" s="20"/>
      <c r="XD61" s="20"/>
      <c r="XE61" s="20"/>
      <c r="XF61" s="20"/>
      <c r="XG61" s="20"/>
      <c r="XH61" s="20"/>
      <c r="XI61" s="20"/>
      <c r="XJ61" s="20"/>
      <c r="XK61" s="20"/>
      <c r="XL61" s="20"/>
      <c r="XM61" s="20"/>
      <c r="XN61" s="20"/>
      <c r="XO61" s="20"/>
      <c r="XP61" s="20"/>
      <c r="XQ61" s="20"/>
      <c r="XR61" s="20"/>
      <c r="XS61" s="20"/>
      <c r="XT61" s="20"/>
      <c r="XU61" s="20"/>
      <c r="XV61" s="20"/>
      <c r="XW61" s="20"/>
      <c r="XX61" s="20"/>
      <c r="XY61" s="20"/>
      <c r="XZ61" s="20"/>
      <c r="YA61" s="20"/>
      <c r="YB61" s="20"/>
      <c r="YC61" s="20"/>
      <c r="YD61" s="20"/>
      <c r="YE61" s="20"/>
      <c r="YF61" s="20"/>
      <c r="YG61" s="20"/>
      <c r="YH61" s="20"/>
      <c r="YI61" s="20"/>
      <c r="YJ61" s="20"/>
      <c r="YK61" s="20"/>
      <c r="YL61" s="20"/>
      <c r="YM61" s="20"/>
      <c r="YN61" s="20"/>
      <c r="YO61" s="20"/>
      <c r="YP61" s="20"/>
      <c r="YQ61" s="20"/>
      <c r="YR61" s="20"/>
      <c r="YS61" s="20"/>
      <c r="YT61" s="20"/>
      <c r="YU61" s="20"/>
    </row>
    <row r="62" spans="1:671" x14ac:dyDescent="0.25">
      <c r="A62" s="6">
        <v>54</v>
      </c>
      <c r="B62" t="s">
        <v>135</v>
      </c>
      <c r="C62" s="70" t="s">
        <v>162</v>
      </c>
      <c r="D62" s="70" t="s">
        <v>141</v>
      </c>
      <c r="E62" s="8" t="s">
        <v>58</v>
      </c>
      <c r="F62" s="8" t="s">
        <v>153</v>
      </c>
      <c r="G62" s="64">
        <v>44682</v>
      </c>
      <c r="H62" s="5" t="s">
        <v>81</v>
      </c>
      <c r="I62" s="71">
        <v>76000</v>
      </c>
      <c r="J62" s="71">
        <v>2181.1999999999998</v>
      </c>
      <c r="K62" s="71">
        <v>6497.56</v>
      </c>
      <c r="L62" s="71">
        <v>2310.4</v>
      </c>
      <c r="M62" s="71">
        <v>1695</v>
      </c>
      <c r="N62" s="71">
        <v>12684.16</v>
      </c>
      <c r="O62" s="52">
        <f t="shared" si="4"/>
        <v>63315.839999999997</v>
      </c>
      <c r="AS62" s="17"/>
      <c r="AT62" s="17"/>
      <c r="AU62" s="17"/>
      <c r="AV62" s="17"/>
      <c r="AW62" s="17"/>
      <c r="AX62" s="17"/>
      <c r="AY62" s="17"/>
      <c r="AZ62" s="17"/>
      <c r="BA62" s="17"/>
      <c r="BB62" s="17"/>
      <c r="BC62" s="17"/>
      <c r="BD62" s="17"/>
      <c r="BE62" s="17"/>
      <c r="BF62" s="17"/>
      <c r="BG62" s="17"/>
      <c r="BH62" s="17"/>
      <c r="BI62" s="17"/>
      <c r="BJ62" s="17"/>
      <c r="BK62" s="17"/>
      <c r="BL62" s="17"/>
      <c r="BM62" s="17"/>
      <c r="BN62" s="17"/>
      <c r="BO62" s="17"/>
      <c r="BP62" s="17"/>
      <c r="BQ62" s="17"/>
      <c r="BR62" s="17"/>
      <c r="BS62" s="17"/>
      <c r="BT62" s="17"/>
      <c r="BU62" s="17"/>
    </row>
    <row r="63" spans="1:671" x14ac:dyDescent="0.25">
      <c r="A63" s="6">
        <v>55</v>
      </c>
      <c r="B63" t="s">
        <v>138</v>
      </c>
      <c r="C63" s="70" t="s">
        <v>210</v>
      </c>
      <c r="D63" s="70" t="s">
        <v>187</v>
      </c>
      <c r="E63" s="8" t="s">
        <v>57</v>
      </c>
      <c r="F63" s="8" t="s">
        <v>153</v>
      </c>
      <c r="G63" s="64">
        <v>44197</v>
      </c>
      <c r="H63" s="32" t="s">
        <v>81</v>
      </c>
      <c r="I63" s="71">
        <v>65000</v>
      </c>
      <c r="J63" s="71">
        <v>1865.5</v>
      </c>
      <c r="K63" s="71">
        <v>4427.58</v>
      </c>
      <c r="L63" s="71">
        <v>1976</v>
      </c>
      <c r="M63" s="71">
        <v>25</v>
      </c>
      <c r="N63" s="71">
        <v>8294.08</v>
      </c>
      <c r="O63" s="52">
        <f t="shared" ref="O63" si="6">I63-N63</f>
        <v>56705.919999999998</v>
      </c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  <c r="AR63" s="17"/>
      <c r="AS63" s="17"/>
      <c r="AT63" s="17"/>
      <c r="AU63" s="17"/>
      <c r="AV63" s="17"/>
      <c r="AW63" s="17"/>
      <c r="AX63" s="17"/>
      <c r="AY63" s="17"/>
      <c r="AZ63" s="17"/>
      <c r="BA63" s="17"/>
      <c r="BB63" s="17"/>
      <c r="BC63" s="17"/>
      <c r="BD63" s="17"/>
      <c r="BE63" s="17"/>
      <c r="BF63" s="17"/>
      <c r="BG63" s="17"/>
      <c r="BH63" s="17"/>
      <c r="BI63" s="17"/>
      <c r="BJ63" s="17"/>
      <c r="BK63" s="17"/>
      <c r="BL63" s="17"/>
      <c r="BM63" s="17"/>
      <c r="BN63" s="17"/>
      <c r="BO63" s="17"/>
      <c r="BP63" s="17"/>
      <c r="BQ63" s="17"/>
      <c r="BR63" s="17"/>
      <c r="BS63" s="17"/>
      <c r="BT63" s="17"/>
      <c r="BU63" s="17"/>
      <c r="BV63" s="17"/>
      <c r="BW63" s="17"/>
      <c r="BX63" s="17"/>
      <c r="BY63" s="17"/>
      <c r="BZ63" s="17"/>
      <c r="CA63" s="17"/>
      <c r="CB63" s="17"/>
      <c r="CC63" s="17"/>
      <c r="CD63" s="17"/>
      <c r="CE63" s="17"/>
      <c r="CF63" s="17"/>
      <c r="CG63" s="17"/>
      <c r="CH63" s="17"/>
      <c r="CI63" s="17"/>
      <c r="CJ63" s="17"/>
      <c r="CK63" s="17"/>
      <c r="CL63" s="17"/>
      <c r="CM63" s="17"/>
      <c r="CN63" s="17"/>
      <c r="CO63" s="17"/>
      <c r="CP63" s="17"/>
      <c r="CQ63" s="17"/>
      <c r="CR63" s="17"/>
      <c r="CS63" s="17"/>
      <c r="CT63" s="17"/>
      <c r="CU63" s="17"/>
      <c r="CV63" s="17"/>
      <c r="CW63" s="17"/>
      <c r="CX63" s="17"/>
      <c r="CY63" s="17"/>
      <c r="CZ63" s="17"/>
      <c r="DA63" s="17"/>
      <c r="DB63" s="17"/>
      <c r="DC63" s="17"/>
      <c r="DD63" s="17"/>
      <c r="DE63" s="17"/>
      <c r="DF63" s="17"/>
      <c r="DG63" s="17"/>
      <c r="DH63" s="17"/>
      <c r="DI63" s="17"/>
      <c r="DJ63" s="17"/>
      <c r="DK63" s="17"/>
      <c r="DL63" s="17"/>
      <c r="DM63" s="17"/>
      <c r="DN63" s="17"/>
      <c r="DO63" s="17"/>
      <c r="DP63" s="17"/>
      <c r="DQ63" s="17"/>
      <c r="DR63" s="17"/>
      <c r="DS63" s="17"/>
      <c r="DT63" s="17"/>
      <c r="DU63" s="17"/>
      <c r="DV63" s="17"/>
      <c r="DW63" s="17"/>
      <c r="DX63" s="17"/>
      <c r="DY63" s="17"/>
      <c r="DZ63" s="17"/>
      <c r="EA63" s="17"/>
      <c r="EB63" s="17"/>
      <c r="EC63" s="17"/>
      <c r="ED63" s="17"/>
      <c r="EE63" s="17"/>
      <c r="EF63" s="17"/>
      <c r="EG63" s="17"/>
      <c r="EH63" s="17"/>
      <c r="EI63" s="17"/>
    </row>
    <row r="64" spans="1:671" x14ac:dyDescent="0.25">
      <c r="A64" s="6">
        <v>56</v>
      </c>
      <c r="B64" t="s">
        <v>139</v>
      </c>
      <c r="C64" s="70" t="s">
        <v>211</v>
      </c>
      <c r="D64" s="70" t="s">
        <v>186</v>
      </c>
      <c r="E64" s="8" t="s">
        <v>58</v>
      </c>
      <c r="F64" s="8" t="s">
        <v>153</v>
      </c>
      <c r="G64" s="64">
        <v>44652</v>
      </c>
      <c r="H64" s="32" t="s">
        <v>81</v>
      </c>
      <c r="I64" s="52">
        <v>65000</v>
      </c>
      <c r="J64" s="55">
        <v>1865.5</v>
      </c>
      <c r="K64" s="71">
        <v>0</v>
      </c>
      <c r="L64" s="54">
        <v>1976</v>
      </c>
      <c r="M64" s="54">
        <v>25</v>
      </c>
      <c r="N64" s="54">
        <v>3866.5</v>
      </c>
      <c r="O64" s="52">
        <f t="shared" ref="O64:O65" si="7">I64-N64</f>
        <v>61133.5</v>
      </c>
      <c r="P64" s="17"/>
      <c r="Q64" s="17"/>
      <c r="R64" s="17"/>
      <c r="S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Y64" s="17"/>
      <c r="AZ64" s="17"/>
      <c r="BA64" s="17"/>
      <c r="BB64" s="17"/>
      <c r="BC64" s="17"/>
      <c r="BD64" s="17"/>
      <c r="BE64" s="17"/>
      <c r="BF64" s="17"/>
      <c r="BG64" s="17"/>
      <c r="BH64" s="17"/>
      <c r="BI64" s="17"/>
      <c r="BJ64" s="17"/>
      <c r="BK64" s="17"/>
      <c r="BL64" s="17"/>
      <c r="BM64" s="17"/>
      <c r="BN64" s="17"/>
      <c r="BO64" s="17"/>
      <c r="BP64" s="17"/>
      <c r="BQ64" s="17"/>
      <c r="BR64" s="17"/>
      <c r="BS64" s="17"/>
      <c r="BT64" s="17"/>
      <c r="BU64" s="17"/>
      <c r="BV64" s="17"/>
      <c r="BW64" s="17"/>
      <c r="BX64" s="17"/>
      <c r="BY64" s="17"/>
      <c r="BZ64" s="17"/>
      <c r="CA64" s="17"/>
      <c r="CB64" s="17"/>
      <c r="CC64" s="17"/>
      <c r="CD64" s="17"/>
      <c r="CE64" s="17"/>
      <c r="CF64" s="17"/>
      <c r="CG64" s="17"/>
      <c r="CH64" s="17"/>
      <c r="CI64" s="17"/>
      <c r="CJ64" s="17"/>
      <c r="CK64" s="17"/>
      <c r="CL64" s="17"/>
      <c r="CM64" s="17"/>
      <c r="CN64" s="17"/>
      <c r="CO64" s="17"/>
      <c r="CP64" s="17"/>
      <c r="CQ64" s="17"/>
      <c r="CR64" s="17"/>
      <c r="CS64" s="17"/>
      <c r="CT64" s="17"/>
      <c r="CU64" s="17"/>
      <c r="CV64" s="17"/>
      <c r="CW64" s="17"/>
      <c r="CX64" s="17"/>
      <c r="CY64" s="17"/>
      <c r="CZ64" s="17"/>
      <c r="DA64" s="17"/>
      <c r="DB64" s="17"/>
      <c r="DC64" s="17"/>
      <c r="DD64" s="17"/>
      <c r="DE64" s="17"/>
      <c r="DF64" s="17"/>
      <c r="DG64" s="17"/>
      <c r="DH64" s="17"/>
      <c r="DI64" s="17"/>
      <c r="DJ64" s="17"/>
      <c r="DK64" s="17"/>
      <c r="DL64" s="17"/>
      <c r="DM64" s="17"/>
      <c r="DN64" s="17"/>
      <c r="DO64" s="17"/>
      <c r="DP64" s="17"/>
      <c r="DQ64" s="17"/>
      <c r="DR64" s="17"/>
      <c r="DS64" s="17"/>
      <c r="DT64" s="17"/>
      <c r="DU64" s="17"/>
      <c r="DV64" s="17"/>
      <c r="DW64" s="17"/>
      <c r="DX64" s="17"/>
      <c r="DY64" s="17"/>
      <c r="DZ64" s="17"/>
      <c r="EA64" s="17"/>
      <c r="EB64" s="17"/>
      <c r="EC64" s="17"/>
      <c r="ED64" s="17"/>
      <c r="EE64" s="17"/>
      <c r="EF64" s="17"/>
      <c r="EG64" s="17"/>
      <c r="EH64" s="17"/>
      <c r="EI64" s="17"/>
    </row>
    <row r="65" spans="1:671" x14ac:dyDescent="0.25">
      <c r="A65" s="6">
        <v>57</v>
      </c>
      <c r="B65" t="s">
        <v>36</v>
      </c>
      <c r="C65" s="70" t="s">
        <v>211</v>
      </c>
      <c r="D65" s="70" t="s">
        <v>188</v>
      </c>
      <c r="E65" s="3" t="s">
        <v>57</v>
      </c>
      <c r="F65" s="3" t="s">
        <v>153</v>
      </c>
      <c r="G65" s="63">
        <v>44197</v>
      </c>
      <c r="H65" s="5" t="s">
        <v>81</v>
      </c>
      <c r="I65" s="52">
        <v>66000</v>
      </c>
      <c r="J65" s="52">
        <v>1894.2</v>
      </c>
      <c r="K65" s="52">
        <v>4615.76</v>
      </c>
      <c r="L65" s="52">
        <v>2006.4</v>
      </c>
      <c r="M65" s="52">
        <v>25</v>
      </c>
      <c r="N65" s="52">
        <v>8541.36</v>
      </c>
      <c r="O65" s="52">
        <f t="shared" si="7"/>
        <v>57458.64</v>
      </c>
      <c r="P65" s="17"/>
      <c r="Q65" s="17"/>
      <c r="R65" s="17"/>
      <c r="S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  <c r="AN65" s="17"/>
      <c r="AO65" s="17"/>
      <c r="AP65" s="17"/>
      <c r="AQ65" s="17"/>
      <c r="AR65" s="17"/>
      <c r="AS65" s="17"/>
      <c r="AT65" s="17"/>
      <c r="AU65" s="17"/>
      <c r="AV65" s="17"/>
      <c r="AW65" s="17"/>
      <c r="AX65" s="17"/>
      <c r="AY65" s="17"/>
      <c r="AZ65" s="17"/>
      <c r="BA65" s="17"/>
      <c r="BB65" s="17"/>
      <c r="BC65" s="17"/>
      <c r="BD65" s="17"/>
      <c r="BE65" s="17"/>
      <c r="BF65" s="17"/>
      <c r="BG65" s="17"/>
      <c r="BH65" s="17"/>
      <c r="BI65" s="17"/>
      <c r="BJ65" s="17"/>
      <c r="BK65" s="17"/>
      <c r="BL65" s="17"/>
      <c r="BM65" s="17"/>
      <c r="BN65" s="17"/>
      <c r="BO65" s="17"/>
      <c r="BP65" s="17"/>
      <c r="BQ65" s="17"/>
      <c r="BR65" s="17"/>
      <c r="BS65" s="17"/>
      <c r="BT65" s="17"/>
      <c r="BU65" s="17"/>
      <c r="BV65" s="17"/>
      <c r="BW65" s="17"/>
      <c r="BX65" s="17"/>
      <c r="BY65" s="17"/>
      <c r="BZ65" s="17"/>
      <c r="CA65" s="17"/>
      <c r="CB65" s="17"/>
      <c r="CC65" s="17"/>
      <c r="CD65" s="17"/>
      <c r="CE65" s="17"/>
      <c r="CF65" s="17"/>
      <c r="CG65" s="17"/>
      <c r="CH65" s="17"/>
      <c r="CI65" s="17"/>
      <c r="CJ65" s="17"/>
      <c r="CK65" s="17"/>
      <c r="CL65" s="17"/>
      <c r="CM65" s="17"/>
      <c r="CN65" s="17"/>
      <c r="CO65" s="17"/>
      <c r="CP65" s="17"/>
      <c r="CQ65" s="17"/>
      <c r="CR65" s="17"/>
      <c r="CS65" s="17"/>
      <c r="CT65" s="17"/>
      <c r="CU65" s="17"/>
      <c r="CV65" s="17"/>
      <c r="CW65" s="17"/>
      <c r="CX65" s="17"/>
      <c r="CY65" s="17"/>
      <c r="CZ65" s="17"/>
      <c r="DA65" s="17"/>
      <c r="DB65" s="17"/>
      <c r="DC65" s="17"/>
      <c r="DD65" s="17"/>
      <c r="DE65" s="17"/>
      <c r="DF65" s="17"/>
      <c r="DG65" s="17"/>
      <c r="DH65" s="17"/>
      <c r="DI65" s="17"/>
      <c r="DJ65" s="17"/>
      <c r="DK65" s="17"/>
      <c r="DL65" s="17"/>
      <c r="DM65" s="17"/>
      <c r="DN65" s="17"/>
      <c r="DO65" s="17"/>
      <c r="DP65" s="17"/>
      <c r="DQ65" s="17"/>
      <c r="DR65" s="17"/>
      <c r="DS65" s="17"/>
      <c r="DT65" s="17"/>
      <c r="DU65" s="17"/>
      <c r="DV65" s="17"/>
      <c r="DW65" s="17"/>
      <c r="DX65" s="17"/>
      <c r="DY65" s="17"/>
      <c r="DZ65" s="17"/>
      <c r="EA65" s="17"/>
      <c r="EB65" s="17"/>
      <c r="EC65" s="17"/>
      <c r="ED65" s="17"/>
      <c r="EE65" s="17"/>
      <c r="EF65" s="17"/>
      <c r="EG65" s="17"/>
      <c r="EH65" s="17"/>
      <c r="EI65" s="17"/>
    </row>
    <row r="66" spans="1:671" x14ac:dyDescent="0.25">
      <c r="A66" s="6">
        <v>58</v>
      </c>
      <c r="B66" t="s">
        <v>40</v>
      </c>
      <c r="C66" s="70" t="s">
        <v>211</v>
      </c>
      <c r="D66" s="70" t="s">
        <v>186</v>
      </c>
      <c r="E66" s="3" t="s">
        <v>57</v>
      </c>
      <c r="F66" s="3" t="s">
        <v>153</v>
      </c>
      <c r="G66" s="63">
        <v>44197</v>
      </c>
      <c r="H66" s="5" t="s">
        <v>81</v>
      </c>
      <c r="I66" s="52">
        <v>57000</v>
      </c>
      <c r="J66" s="52">
        <v>1635.9</v>
      </c>
      <c r="K66" s="52">
        <v>2922.14</v>
      </c>
      <c r="L66" s="52">
        <v>1732.8</v>
      </c>
      <c r="M66" s="52">
        <v>275</v>
      </c>
      <c r="N66" s="52">
        <v>6565.84</v>
      </c>
      <c r="O66" s="52">
        <f t="shared" si="4"/>
        <v>50434.16</v>
      </c>
      <c r="P66" s="17"/>
      <c r="Q66" s="17"/>
      <c r="R66" s="17"/>
      <c r="S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  <c r="AN66" s="17"/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7"/>
      <c r="BE66" s="17"/>
      <c r="BF66" s="17"/>
      <c r="BG66" s="17"/>
      <c r="BH66" s="17"/>
      <c r="BI66" s="17"/>
      <c r="BJ66" s="17"/>
      <c r="BK66" s="17"/>
      <c r="BL66" s="17"/>
      <c r="BM66" s="17"/>
      <c r="BN66" s="17"/>
      <c r="BO66" s="17"/>
      <c r="BP66" s="17"/>
      <c r="BQ66" s="17"/>
      <c r="BR66" s="17"/>
      <c r="BS66" s="17"/>
      <c r="BT66" s="17"/>
      <c r="BU66" s="17"/>
      <c r="BV66" s="17"/>
      <c r="BW66" s="17"/>
      <c r="BX66" s="17"/>
      <c r="BY66" s="17"/>
      <c r="BZ66" s="17"/>
      <c r="CA66" s="17"/>
      <c r="CB66" s="17"/>
      <c r="CC66" s="17"/>
      <c r="CD66" s="17"/>
      <c r="CE66" s="17"/>
      <c r="CF66" s="17"/>
      <c r="CG66" s="17"/>
      <c r="CH66" s="17"/>
      <c r="CI66" s="17"/>
      <c r="CJ66" s="17"/>
      <c r="CK66" s="17"/>
      <c r="CL66" s="17"/>
      <c r="CM66" s="17"/>
      <c r="CN66" s="17"/>
      <c r="CO66" s="17"/>
      <c r="CP66" s="17"/>
      <c r="CQ66" s="17"/>
      <c r="CR66" s="17"/>
      <c r="CS66" s="17"/>
      <c r="CT66" s="17"/>
      <c r="CU66" s="17"/>
      <c r="CV66" s="17"/>
      <c r="CW66" s="17"/>
      <c r="CX66" s="17"/>
      <c r="CY66" s="17"/>
      <c r="CZ66" s="17"/>
      <c r="DA66" s="17"/>
      <c r="DB66" s="17"/>
      <c r="DC66" s="17"/>
      <c r="DD66" s="17"/>
      <c r="DE66" s="17"/>
      <c r="DF66" s="17"/>
      <c r="DG66" s="17"/>
      <c r="DH66" s="17"/>
      <c r="DI66" s="17"/>
      <c r="DJ66" s="17"/>
      <c r="DK66" s="17"/>
      <c r="DL66" s="17"/>
      <c r="DM66" s="17"/>
      <c r="DN66" s="17"/>
      <c r="DO66" s="17"/>
      <c r="DP66" s="17"/>
      <c r="DQ66" s="17"/>
      <c r="DR66" s="17"/>
      <c r="DS66" s="17"/>
      <c r="DT66" s="17"/>
      <c r="DU66" s="17"/>
      <c r="DV66" s="17"/>
      <c r="DW66" s="17"/>
      <c r="DX66" s="17"/>
      <c r="DY66" s="17"/>
      <c r="DZ66" s="17"/>
      <c r="EA66" s="17"/>
      <c r="EB66" s="17"/>
      <c r="EC66" s="17"/>
      <c r="ED66" s="17"/>
      <c r="EE66" s="17"/>
      <c r="EF66" s="17"/>
      <c r="EG66" s="17"/>
      <c r="EH66" s="17"/>
      <c r="EI66" s="17"/>
    </row>
    <row r="67" spans="1:671" x14ac:dyDescent="0.25">
      <c r="A67" s="6">
        <v>59</v>
      </c>
      <c r="B67" t="s">
        <v>37</v>
      </c>
      <c r="C67" s="70" t="s">
        <v>211</v>
      </c>
      <c r="D67" s="70" t="s">
        <v>189</v>
      </c>
      <c r="E67" s="3" t="s">
        <v>58</v>
      </c>
      <c r="F67" s="3" t="s">
        <v>153</v>
      </c>
      <c r="G67" s="63">
        <v>44197</v>
      </c>
      <c r="H67" s="5" t="s">
        <v>81</v>
      </c>
      <c r="I67" s="71">
        <v>57000</v>
      </c>
      <c r="J67" s="71">
        <v>1635.9</v>
      </c>
      <c r="K67" s="71">
        <v>2604.66</v>
      </c>
      <c r="L67" s="71">
        <v>1732.8</v>
      </c>
      <c r="M67" s="71">
        <v>1612.38</v>
      </c>
      <c r="N67" s="71">
        <v>7585.74</v>
      </c>
      <c r="O67" s="52">
        <f t="shared" si="4"/>
        <v>49414.26</v>
      </c>
      <c r="P67" s="17"/>
      <c r="Q67" s="17"/>
      <c r="R67" s="17"/>
      <c r="S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  <c r="AR67" s="17"/>
      <c r="AS67" s="17"/>
      <c r="AT67" s="17"/>
      <c r="AU67" s="17"/>
      <c r="AV67" s="17"/>
      <c r="AW67" s="17"/>
      <c r="AX67" s="17"/>
      <c r="AY67" s="17"/>
      <c r="AZ67" s="17"/>
      <c r="BA67" s="17"/>
      <c r="BB67" s="17"/>
      <c r="BC67" s="17"/>
      <c r="BD67" s="17"/>
      <c r="BE67" s="17"/>
      <c r="BF67" s="17"/>
      <c r="BG67" s="17"/>
      <c r="BH67" s="17"/>
      <c r="BI67" s="17"/>
      <c r="BJ67" s="17"/>
      <c r="BK67" s="17"/>
      <c r="BL67" s="17"/>
      <c r="BM67" s="17"/>
      <c r="BN67" s="17"/>
      <c r="BO67" s="17"/>
      <c r="BP67" s="17"/>
      <c r="BQ67" s="17"/>
      <c r="BR67" s="17"/>
      <c r="BS67" s="17"/>
      <c r="BT67" s="17"/>
      <c r="BU67" s="17"/>
      <c r="BV67" s="17"/>
      <c r="BW67" s="17"/>
      <c r="BX67" s="17"/>
      <c r="BY67" s="17"/>
      <c r="BZ67" s="17"/>
      <c r="CA67" s="17"/>
      <c r="CB67" s="17"/>
      <c r="CC67" s="17"/>
      <c r="CD67" s="17"/>
      <c r="CE67" s="17"/>
      <c r="CF67" s="17"/>
      <c r="CG67" s="17"/>
      <c r="CH67" s="17"/>
      <c r="CI67" s="17"/>
      <c r="CJ67" s="17"/>
      <c r="CK67" s="17"/>
      <c r="CL67" s="17"/>
      <c r="CM67" s="17"/>
      <c r="CN67" s="17"/>
      <c r="CO67" s="17"/>
      <c r="CP67" s="17"/>
      <c r="CQ67" s="17"/>
      <c r="CR67" s="17"/>
      <c r="CS67" s="17"/>
      <c r="CT67" s="17"/>
      <c r="CU67" s="17"/>
      <c r="CV67" s="17"/>
      <c r="CW67" s="17"/>
      <c r="CX67" s="17"/>
      <c r="CY67" s="17"/>
      <c r="CZ67" s="17"/>
      <c r="DA67" s="17"/>
      <c r="DB67" s="17"/>
      <c r="DC67" s="17"/>
      <c r="DD67" s="17"/>
      <c r="DE67" s="17"/>
      <c r="DF67" s="17"/>
      <c r="DG67" s="17"/>
      <c r="DH67" s="17"/>
      <c r="DI67" s="17"/>
      <c r="DJ67" s="17"/>
      <c r="DK67" s="17"/>
      <c r="DL67" s="17"/>
      <c r="DM67" s="17"/>
      <c r="DN67" s="17"/>
      <c r="DO67" s="17"/>
      <c r="DP67" s="17"/>
      <c r="DQ67" s="17"/>
      <c r="DR67" s="17"/>
      <c r="DS67" s="17"/>
      <c r="DT67" s="17"/>
      <c r="DU67" s="17"/>
      <c r="DV67" s="17"/>
      <c r="DW67" s="17"/>
      <c r="DX67" s="17"/>
      <c r="DY67" s="17"/>
      <c r="DZ67" s="17"/>
      <c r="EA67" s="17"/>
      <c r="EB67" s="17"/>
      <c r="EC67" s="17"/>
      <c r="ED67" s="17"/>
      <c r="EE67" s="17"/>
      <c r="EF67" s="17"/>
      <c r="EG67" s="17"/>
      <c r="EH67" s="17"/>
      <c r="EI67" s="17"/>
    </row>
    <row r="68" spans="1:671" x14ac:dyDescent="0.25">
      <c r="A68" s="6">
        <v>60</v>
      </c>
      <c r="B68" t="s">
        <v>39</v>
      </c>
      <c r="C68" s="70" t="s">
        <v>211</v>
      </c>
      <c r="D68" s="70" t="s">
        <v>189</v>
      </c>
      <c r="E68" s="3" t="s">
        <v>57</v>
      </c>
      <c r="F68" s="3" t="s">
        <v>153</v>
      </c>
      <c r="G68" s="63">
        <v>44197</v>
      </c>
      <c r="H68" s="5" t="s">
        <v>81</v>
      </c>
      <c r="I68" s="71">
        <v>57000</v>
      </c>
      <c r="J68" s="71">
        <v>1635.9</v>
      </c>
      <c r="K68" s="71">
        <v>2604.66</v>
      </c>
      <c r="L68" s="71">
        <v>1732.8</v>
      </c>
      <c r="M68" s="52">
        <v>1862.38</v>
      </c>
      <c r="N68" s="52">
        <v>7835.74</v>
      </c>
      <c r="O68" s="52">
        <f t="shared" ref="O68:O91" si="8">I68-N68</f>
        <v>49164.26</v>
      </c>
      <c r="P68" s="17"/>
      <c r="Q68" s="17"/>
      <c r="R68" s="17"/>
      <c r="S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7"/>
      <c r="BK68" s="17"/>
      <c r="BL68" s="17"/>
      <c r="BM68" s="17"/>
      <c r="BN68" s="17"/>
      <c r="BO68" s="17"/>
      <c r="BP68" s="17"/>
      <c r="BQ68" s="17"/>
      <c r="BR68" s="17"/>
      <c r="BS68" s="17"/>
      <c r="BT68" s="17"/>
      <c r="BU68" s="17"/>
      <c r="BV68" s="17"/>
      <c r="BW68" s="17"/>
      <c r="BX68" s="17"/>
      <c r="BY68" s="17"/>
      <c r="BZ68" s="17"/>
      <c r="CA68" s="17"/>
      <c r="CB68" s="17"/>
      <c r="CC68" s="17"/>
      <c r="CD68" s="17"/>
      <c r="CE68" s="17"/>
      <c r="CF68" s="17"/>
      <c r="CG68" s="17"/>
      <c r="CH68" s="17"/>
      <c r="CI68" s="17"/>
      <c r="CJ68" s="17"/>
      <c r="CK68" s="17"/>
      <c r="CL68" s="17"/>
      <c r="CM68" s="17"/>
      <c r="CN68" s="17"/>
      <c r="CO68" s="17"/>
      <c r="CP68" s="17"/>
      <c r="CQ68" s="17"/>
      <c r="CR68" s="17"/>
      <c r="CS68" s="17"/>
      <c r="CT68" s="17"/>
      <c r="CU68" s="17"/>
      <c r="CV68" s="17"/>
      <c r="CW68" s="17"/>
      <c r="CX68" s="17"/>
      <c r="CY68" s="17"/>
      <c r="CZ68" s="17"/>
      <c r="DA68" s="17"/>
      <c r="DB68" s="17"/>
      <c r="DC68" s="17"/>
      <c r="DD68" s="17"/>
      <c r="DE68" s="17"/>
      <c r="DF68" s="17"/>
      <c r="DG68" s="17"/>
      <c r="DH68" s="17"/>
      <c r="DI68" s="17"/>
      <c r="DJ68" s="17"/>
      <c r="DK68" s="17"/>
      <c r="DL68" s="17"/>
      <c r="DM68" s="17"/>
      <c r="DN68" s="17"/>
      <c r="DO68" s="17"/>
      <c r="DP68" s="17"/>
      <c r="DQ68" s="17"/>
      <c r="DR68" s="17"/>
      <c r="DS68" s="17"/>
      <c r="DT68" s="17"/>
      <c r="DU68" s="17"/>
      <c r="DV68" s="17"/>
      <c r="DW68" s="17"/>
      <c r="DX68" s="17"/>
      <c r="DY68" s="17"/>
      <c r="DZ68" s="17"/>
      <c r="EA68" s="17"/>
      <c r="EB68" s="17"/>
      <c r="EC68" s="17"/>
      <c r="ED68" s="17"/>
      <c r="EE68" s="17"/>
      <c r="EF68" s="17"/>
      <c r="EG68" s="17"/>
      <c r="EH68" s="17"/>
      <c r="EI68" s="17"/>
    </row>
    <row r="69" spans="1:671" x14ac:dyDescent="0.25">
      <c r="A69" s="6">
        <v>61</v>
      </c>
      <c r="B69" t="s">
        <v>137</v>
      </c>
      <c r="C69" s="70" t="s">
        <v>211</v>
      </c>
      <c r="D69" s="70" t="s">
        <v>186</v>
      </c>
      <c r="E69" s="8" t="s">
        <v>58</v>
      </c>
      <c r="F69" s="8" t="s">
        <v>153</v>
      </c>
      <c r="G69" s="64">
        <v>44682</v>
      </c>
      <c r="H69" s="5" t="s">
        <v>81</v>
      </c>
      <c r="I69" s="52">
        <v>60000</v>
      </c>
      <c r="J69" s="41">
        <v>1722</v>
      </c>
      <c r="K69" s="53">
        <v>3486.68</v>
      </c>
      <c r="L69" s="53">
        <v>1824</v>
      </c>
      <c r="M69" s="52">
        <v>175</v>
      </c>
      <c r="N69" s="71">
        <v>7207.68</v>
      </c>
      <c r="O69" s="52">
        <f t="shared" si="8"/>
        <v>52792.32</v>
      </c>
      <c r="P69" s="17"/>
      <c r="Q69" s="17"/>
      <c r="R69" s="17"/>
      <c r="S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  <c r="AR69" s="17"/>
      <c r="AS69" s="17"/>
      <c r="AT69" s="17"/>
      <c r="AU69" s="17"/>
      <c r="AV69" s="17"/>
      <c r="AW69" s="17"/>
      <c r="AX69" s="17"/>
      <c r="AY69" s="17"/>
      <c r="AZ69" s="17"/>
      <c r="BA69" s="17"/>
      <c r="BB69" s="17"/>
      <c r="BC69" s="17"/>
      <c r="BD69" s="17"/>
      <c r="BE69" s="17"/>
      <c r="BF69" s="17"/>
      <c r="BG69" s="17"/>
      <c r="BH69" s="17"/>
      <c r="BI69" s="17"/>
      <c r="BJ69" s="17"/>
      <c r="BK69" s="17"/>
      <c r="BL69" s="17"/>
      <c r="BM69" s="17"/>
      <c r="BN69" s="17"/>
      <c r="BO69" s="17"/>
      <c r="BP69" s="17"/>
      <c r="BQ69" s="17"/>
      <c r="BR69" s="17"/>
      <c r="BS69" s="17"/>
      <c r="BT69" s="17"/>
      <c r="BU69" s="17"/>
      <c r="BV69" s="17"/>
      <c r="BW69" s="17"/>
      <c r="BX69" s="17"/>
      <c r="BY69" s="17"/>
      <c r="BZ69" s="17"/>
      <c r="CA69" s="17"/>
      <c r="CB69" s="17"/>
      <c r="CC69" s="17"/>
      <c r="CD69" s="17"/>
      <c r="CE69" s="17"/>
      <c r="CF69" s="17"/>
      <c r="CG69" s="17"/>
      <c r="CH69" s="17"/>
      <c r="CI69" s="17"/>
      <c r="CJ69" s="17"/>
      <c r="CK69" s="17"/>
      <c r="CL69" s="17"/>
      <c r="CM69" s="17"/>
      <c r="CN69" s="17"/>
      <c r="CO69" s="17"/>
      <c r="CP69" s="17"/>
      <c r="CQ69" s="17"/>
      <c r="CR69" s="17"/>
      <c r="CS69" s="17"/>
      <c r="CT69" s="17"/>
      <c r="CU69" s="17"/>
      <c r="CV69" s="17"/>
      <c r="CW69" s="17"/>
      <c r="CX69" s="17"/>
      <c r="CY69" s="17"/>
      <c r="CZ69" s="17"/>
      <c r="DA69" s="17"/>
      <c r="DB69" s="17"/>
      <c r="DC69" s="17"/>
      <c r="DD69" s="17"/>
      <c r="DE69" s="17"/>
      <c r="DF69" s="17"/>
      <c r="DG69" s="17"/>
      <c r="DH69" s="17"/>
      <c r="DI69" s="17"/>
      <c r="DJ69" s="17"/>
      <c r="DK69" s="17"/>
      <c r="DL69" s="17"/>
      <c r="DM69" s="17"/>
      <c r="DN69" s="17"/>
      <c r="DO69" s="17"/>
      <c r="DP69" s="17"/>
      <c r="DQ69" s="17"/>
      <c r="DR69" s="17"/>
      <c r="DS69" s="17"/>
      <c r="DT69" s="17"/>
      <c r="DU69" s="17"/>
      <c r="DV69" s="17"/>
      <c r="DW69" s="17"/>
      <c r="DX69" s="17"/>
      <c r="DY69" s="17"/>
      <c r="DZ69" s="17"/>
      <c r="EA69" s="17"/>
      <c r="EB69" s="17"/>
      <c r="EC69" s="17"/>
      <c r="ED69" s="17"/>
      <c r="EE69" s="17"/>
      <c r="EF69" s="17"/>
      <c r="EG69" s="17"/>
      <c r="EH69" s="17"/>
      <c r="EI69" s="17"/>
    </row>
    <row r="70" spans="1:671" x14ac:dyDescent="0.25">
      <c r="A70" s="6">
        <v>62</v>
      </c>
      <c r="B70" t="s">
        <v>143</v>
      </c>
      <c r="C70" s="70" t="s">
        <v>211</v>
      </c>
      <c r="D70" s="70" t="s">
        <v>186</v>
      </c>
      <c r="E70" s="8" t="s">
        <v>58</v>
      </c>
      <c r="F70" s="8" t="s">
        <v>153</v>
      </c>
      <c r="G70" s="64">
        <v>44682</v>
      </c>
      <c r="H70" s="32" t="s">
        <v>81</v>
      </c>
      <c r="I70" s="52">
        <v>60000</v>
      </c>
      <c r="J70" s="55">
        <v>1722</v>
      </c>
      <c r="K70" s="54">
        <v>3486.68</v>
      </c>
      <c r="L70" s="54">
        <v>1824</v>
      </c>
      <c r="M70" s="54">
        <v>25</v>
      </c>
      <c r="N70" s="54">
        <v>7057.68</v>
      </c>
      <c r="O70" s="52">
        <f t="shared" si="8"/>
        <v>52942.32</v>
      </c>
      <c r="P70" s="17"/>
      <c r="Q70" s="17"/>
      <c r="R70" s="17"/>
      <c r="S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17"/>
      <c r="BC70" s="17"/>
      <c r="BD70" s="17"/>
      <c r="BE70" s="17"/>
      <c r="BF70" s="17"/>
      <c r="BG70" s="17"/>
      <c r="BH70" s="17"/>
      <c r="BI70" s="17"/>
      <c r="BJ70" s="17"/>
      <c r="BK70" s="17"/>
      <c r="BL70" s="17"/>
      <c r="BM70" s="17"/>
      <c r="BN70" s="17"/>
      <c r="BO70" s="17"/>
      <c r="BP70" s="17"/>
      <c r="BQ70" s="17"/>
      <c r="BR70" s="17"/>
      <c r="BS70" s="17"/>
      <c r="BT70" s="17"/>
      <c r="BU70" s="17"/>
      <c r="BV70" s="17"/>
      <c r="BW70" s="17"/>
      <c r="BX70" s="17"/>
      <c r="BY70" s="17"/>
      <c r="BZ70" s="17"/>
      <c r="CA70" s="17"/>
      <c r="CB70" s="17"/>
      <c r="CC70" s="17"/>
      <c r="CD70" s="17"/>
      <c r="CE70" s="17"/>
      <c r="CF70" s="17"/>
      <c r="CG70" s="17"/>
      <c r="CH70" s="17"/>
      <c r="CI70" s="17"/>
      <c r="CJ70" s="17"/>
      <c r="CK70" s="17"/>
      <c r="CL70" s="17"/>
      <c r="CM70" s="17"/>
      <c r="CN70" s="17"/>
      <c r="CO70" s="17"/>
      <c r="CP70" s="17"/>
      <c r="CQ70" s="17"/>
      <c r="CR70" s="17"/>
      <c r="CS70" s="17"/>
      <c r="CT70" s="17"/>
      <c r="CU70" s="17"/>
      <c r="CV70" s="17"/>
      <c r="CW70" s="17"/>
      <c r="CX70" s="17"/>
      <c r="CY70" s="17"/>
      <c r="CZ70" s="17"/>
      <c r="DA70" s="17"/>
      <c r="DB70" s="17"/>
      <c r="DC70" s="17"/>
      <c r="DD70" s="17"/>
      <c r="DE70" s="17"/>
      <c r="DF70" s="17"/>
      <c r="DG70" s="17"/>
      <c r="DH70" s="17"/>
      <c r="DI70" s="17"/>
      <c r="DJ70" s="17"/>
      <c r="DK70" s="17"/>
      <c r="DL70" s="17"/>
      <c r="DM70" s="17"/>
      <c r="DN70" s="17"/>
      <c r="DO70" s="17"/>
      <c r="DP70" s="17"/>
      <c r="DQ70" s="17"/>
      <c r="DR70" s="17"/>
      <c r="DS70" s="17"/>
      <c r="DT70" s="17"/>
      <c r="DU70" s="17"/>
      <c r="DV70" s="17"/>
      <c r="DW70" s="17"/>
      <c r="DX70" s="17"/>
      <c r="DY70" s="17"/>
      <c r="DZ70" s="17"/>
      <c r="EA70" s="17"/>
      <c r="EB70" s="17"/>
      <c r="EC70" s="17"/>
      <c r="ED70" s="17"/>
      <c r="EE70" s="17"/>
      <c r="EF70" s="17"/>
      <c r="EG70" s="17"/>
      <c r="EH70" s="17"/>
      <c r="EI70" s="17"/>
    </row>
    <row r="71" spans="1:671" ht="18" customHeight="1" x14ac:dyDescent="0.25">
      <c r="A71" s="6">
        <v>63</v>
      </c>
      <c r="B71" t="s">
        <v>93</v>
      </c>
      <c r="C71" s="70" t="s">
        <v>51</v>
      </c>
      <c r="D71" s="70" t="s">
        <v>173</v>
      </c>
      <c r="E71" s="3" t="s">
        <v>58</v>
      </c>
      <c r="F71" s="3" t="s">
        <v>153</v>
      </c>
      <c r="G71" s="63">
        <v>44197</v>
      </c>
      <c r="H71" s="5" t="s">
        <v>81</v>
      </c>
      <c r="I71" s="71">
        <v>57000</v>
      </c>
      <c r="J71" s="71">
        <v>1635.9</v>
      </c>
      <c r="K71" s="71">
        <v>2922.14</v>
      </c>
      <c r="L71" s="71">
        <v>1732.8</v>
      </c>
      <c r="M71" s="71">
        <v>25</v>
      </c>
      <c r="N71" s="71">
        <v>6315.84</v>
      </c>
      <c r="O71" s="52">
        <f>I71-N71</f>
        <v>50684.160000000003</v>
      </c>
      <c r="P71" s="17"/>
      <c r="Q71" s="17"/>
      <c r="R71" s="17"/>
      <c r="S71" s="17"/>
      <c r="AJ71" s="17"/>
      <c r="AK71" s="17"/>
      <c r="AL71" s="17"/>
      <c r="AM71" s="17"/>
      <c r="AN71" s="17"/>
      <c r="AO71" s="17"/>
      <c r="AP71" s="17"/>
      <c r="AQ71" s="17"/>
      <c r="AR71" s="17"/>
      <c r="AS71" s="17"/>
      <c r="AT71" s="17"/>
      <c r="AU71" s="17"/>
      <c r="AV71" s="17"/>
      <c r="AW71" s="17"/>
      <c r="AX71" s="17"/>
      <c r="AY71" s="17"/>
      <c r="AZ71" s="17"/>
      <c r="BA71" s="17"/>
      <c r="BB71" s="17"/>
      <c r="BC71" s="17"/>
      <c r="BD71" s="17"/>
      <c r="BE71" s="17"/>
      <c r="BF71" s="17"/>
      <c r="BG71" s="17"/>
      <c r="BH71" s="17"/>
      <c r="BI71" s="17"/>
      <c r="BJ71" s="17"/>
      <c r="BK71" s="17"/>
      <c r="BL71" s="17"/>
      <c r="BM71" s="17"/>
      <c r="BN71" s="17"/>
      <c r="BO71" s="17"/>
      <c r="BP71" s="17"/>
      <c r="BQ71" s="17"/>
      <c r="BR71" s="17"/>
      <c r="BS71" s="17"/>
      <c r="BT71" s="17"/>
      <c r="BU71" s="17"/>
      <c r="ID71" s="20"/>
      <c r="IE71" s="20"/>
    </row>
    <row r="72" spans="1:671" s="17" customFormat="1" x14ac:dyDescent="0.25">
      <c r="A72" s="6">
        <v>64</v>
      </c>
      <c r="B72" t="s">
        <v>94</v>
      </c>
      <c r="C72" s="70" t="s">
        <v>51</v>
      </c>
      <c r="D72" s="70" t="s">
        <v>191</v>
      </c>
      <c r="E72" s="3" t="s">
        <v>57</v>
      </c>
      <c r="F72" s="3" t="s">
        <v>153</v>
      </c>
      <c r="G72" s="63">
        <v>44562</v>
      </c>
      <c r="H72" s="5" t="s">
        <v>81</v>
      </c>
      <c r="I72" s="71">
        <v>45000</v>
      </c>
      <c r="J72" s="71">
        <v>1291.5</v>
      </c>
      <c r="K72" s="71">
        <v>1148.33</v>
      </c>
      <c r="L72" s="71">
        <v>1368</v>
      </c>
      <c r="M72" s="52">
        <v>175</v>
      </c>
      <c r="N72" s="52">
        <v>3982.83</v>
      </c>
      <c r="O72" s="52">
        <f>I72-N72</f>
        <v>41017.17</v>
      </c>
      <c r="P72"/>
      <c r="Q72"/>
      <c r="R72"/>
      <c r="S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  <c r="GG72"/>
      <c r="GH72"/>
      <c r="GI72"/>
      <c r="GJ72"/>
      <c r="GK72"/>
      <c r="GL72"/>
      <c r="GM72"/>
      <c r="GN72"/>
      <c r="GO72"/>
      <c r="GP72"/>
      <c r="GQ72"/>
      <c r="GR72"/>
      <c r="GS72"/>
      <c r="GT72"/>
      <c r="GU72"/>
      <c r="GV72"/>
      <c r="GW72"/>
      <c r="GX72"/>
      <c r="GY72"/>
      <c r="GZ72"/>
      <c r="HA72"/>
      <c r="HB72"/>
      <c r="HC72"/>
      <c r="HD72"/>
      <c r="HE72"/>
      <c r="HF72"/>
      <c r="HG72"/>
      <c r="HH72"/>
      <c r="HI72"/>
      <c r="HJ72"/>
      <c r="HK72"/>
      <c r="HL72"/>
      <c r="HM72"/>
      <c r="HN72"/>
      <c r="HO72"/>
      <c r="HP72"/>
      <c r="HQ72"/>
      <c r="HR72"/>
      <c r="HS72"/>
      <c r="HT72"/>
      <c r="HU72"/>
      <c r="HV72"/>
      <c r="HW72"/>
      <c r="HX72"/>
      <c r="HY72"/>
      <c r="HZ72"/>
      <c r="IA72"/>
      <c r="IB72"/>
      <c r="IC72"/>
      <c r="ID72"/>
      <c r="IE72"/>
      <c r="IF72"/>
      <c r="IG72"/>
      <c r="IH72"/>
      <c r="II72"/>
      <c r="IJ72"/>
      <c r="IK72"/>
      <c r="IL72"/>
      <c r="IM72"/>
      <c r="IN72"/>
      <c r="IO72"/>
      <c r="IP72"/>
      <c r="IQ72"/>
      <c r="IR72"/>
      <c r="IS72"/>
      <c r="IT72"/>
      <c r="IU72"/>
      <c r="IV72"/>
      <c r="IW72"/>
      <c r="IX72"/>
      <c r="IY72"/>
      <c r="IZ72"/>
      <c r="JA72"/>
      <c r="JB72"/>
      <c r="JC72"/>
      <c r="JD72"/>
      <c r="JE72"/>
      <c r="JF72"/>
      <c r="JG72"/>
      <c r="JH72"/>
      <c r="JI72"/>
      <c r="JJ72"/>
      <c r="JK72"/>
      <c r="JL72"/>
      <c r="JM72"/>
      <c r="JN72"/>
      <c r="JO72"/>
      <c r="JP72"/>
      <c r="JQ72"/>
      <c r="JR72"/>
      <c r="JS72"/>
      <c r="JT72"/>
      <c r="JU72"/>
      <c r="JV72"/>
      <c r="JW72"/>
      <c r="JX72"/>
      <c r="JY72"/>
      <c r="JZ72"/>
      <c r="KA72"/>
      <c r="KB72"/>
      <c r="KC72"/>
      <c r="KD72"/>
      <c r="KE72"/>
      <c r="KF72"/>
      <c r="KG72"/>
      <c r="KH72"/>
      <c r="KI72"/>
      <c r="KJ72"/>
      <c r="KK72"/>
      <c r="KL72"/>
      <c r="KM72"/>
      <c r="KN72"/>
      <c r="KO72"/>
      <c r="KP72"/>
      <c r="KQ72"/>
      <c r="KR72"/>
      <c r="KS72"/>
      <c r="KT72"/>
      <c r="KU72"/>
      <c r="KV72"/>
      <c r="KW72"/>
      <c r="KX72"/>
      <c r="KY72"/>
      <c r="KZ72"/>
      <c r="LA72"/>
      <c r="LB72"/>
      <c r="LC72"/>
      <c r="LD72"/>
      <c r="LE72"/>
      <c r="LF72"/>
      <c r="LG72"/>
      <c r="LH72"/>
      <c r="LI72"/>
      <c r="LJ72"/>
      <c r="LK72"/>
      <c r="LL72"/>
      <c r="LM72"/>
      <c r="LN72"/>
      <c r="LO72"/>
      <c r="LP72"/>
      <c r="LQ72"/>
      <c r="LR72"/>
      <c r="LS72"/>
      <c r="LT72"/>
      <c r="LU72"/>
      <c r="LV72"/>
      <c r="LW72"/>
      <c r="LX72"/>
      <c r="LY72"/>
      <c r="LZ72"/>
      <c r="MA72"/>
      <c r="MB72"/>
      <c r="MC72"/>
      <c r="MD72"/>
      <c r="ME72"/>
      <c r="MF72"/>
      <c r="MG72"/>
      <c r="MH72"/>
      <c r="MI72"/>
      <c r="MJ72"/>
      <c r="MK72"/>
      <c r="ML72"/>
      <c r="MM72"/>
      <c r="MN72"/>
      <c r="MO72"/>
      <c r="MP72"/>
      <c r="MQ72"/>
      <c r="MR72"/>
      <c r="MS72"/>
      <c r="MT72"/>
      <c r="MU72"/>
      <c r="MV72"/>
      <c r="MW72"/>
      <c r="MX72"/>
      <c r="MY72"/>
      <c r="MZ72"/>
      <c r="NA72"/>
      <c r="NB72"/>
      <c r="NC72"/>
      <c r="ND72"/>
      <c r="NE72"/>
      <c r="NF72"/>
      <c r="NG72"/>
      <c r="NH72"/>
      <c r="NI72"/>
      <c r="NJ72"/>
      <c r="NK72"/>
      <c r="NL72"/>
      <c r="NM72"/>
      <c r="NN72"/>
      <c r="NO72"/>
      <c r="NP72"/>
      <c r="NQ72"/>
      <c r="NR72"/>
      <c r="NS72"/>
      <c r="NT72"/>
      <c r="NU72"/>
      <c r="NV72"/>
      <c r="NW72"/>
      <c r="NX72"/>
      <c r="NY72"/>
      <c r="NZ72"/>
      <c r="OA72"/>
      <c r="OB72"/>
      <c r="OC72"/>
      <c r="OD72"/>
      <c r="OE72"/>
      <c r="OF72"/>
      <c r="OG72"/>
      <c r="OH72"/>
      <c r="OI72"/>
      <c r="OJ72"/>
      <c r="OK72"/>
      <c r="OL72"/>
      <c r="OM72"/>
      <c r="ON72"/>
      <c r="OO72"/>
      <c r="OP72"/>
      <c r="OQ72"/>
      <c r="OR72"/>
      <c r="OS72"/>
      <c r="OT72"/>
      <c r="OU72"/>
      <c r="OV72"/>
      <c r="OW72"/>
      <c r="OX72"/>
      <c r="OY72"/>
      <c r="OZ72"/>
      <c r="PA72"/>
      <c r="PB72"/>
      <c r="PC72"/>
      <c r="PD72"/>
      <c r="PE72"/>
      <c r="PF72"/>
      <c r="PG72"/>
      <c r="PH72"/>
      <c r="PI72"/>
      <c r="PJ72"/>
      <c r="PK72"/>
      <c r="PL72"/>
      <c r="PM72"/>
      <c r="PN72"/>
      <c r="PO72"/>
      <c r="PP72"/>
      <c r="PQ72"/>
      <c r="PR72"/>
      <c r="PS72"/>
      <c r="PT72"/>
      <c r="PU72"/>
      <c r="PV72"/>
      <c r="PW72"/>
      <c r="PX72"/>
      <c r="PY72"/>
      <c r="PZ72"/>
      <c r="QA72"/>
      <c r="QB72"/>
      <c r="QC72"/>
      <c r="QD72"/>
      <c r="QE72"/>
      <c r="QF72"/>
      <c r="QG72"/>
      <c r="QH72"/>
      <c r="QI72"/>
      <c r="QJ72"/>
      <c r="QK72"/>
      <c r="QL72"/>
      <c r="QM72"/>
      <c r="QN72"/>
      <c r="QO72"/>
      <c r="QP72"/>
      <c r="QQ72"/>
      <c r="QR72"/>
      <c r="QS72"/>
      <c r="QT72"/>
      <c r="QU72"/>
      <c r="QV72"/>
      <c r="QW72"/>
      <c r="QX72"/>
      <c r="QY72"/>
      <c r="QZ72"/>
      <c r="RA72"/>
      <c r="RB72"/>
      <c r="RC72"/>
      <c r="RD72"/>
      <c r="RE72"/>
      <c r="RF72"/>
      <c r="RG72"/>
      <c r="RH72"/>
      <c r="RI72"/>
      <c r="RJ72"/>
      <c r="RK72"/>
      <c r="RL72"/>
      <c r="RM72"/>
      <c r="RN72"/>
      <c r="RO72"/>
      <c r="RP72"/>
      <c r="RQ72"/>
      <c r="RR72"/>
      <c r="RS72"/>
      <c r="RT72"/>
      <c r="RU72"/>
      <c r="RV72"/>
      <c r="RW72"/>
      <c r="RX72"/>
      <c r="RY72"/>
      <c r="RZ72"/>
      <c r="SA72"/>
      <c r="SB72"/>
      <c r="SC72"/>
      <c r="SD72"/>
      <c r="SE72"/>
      <c r="SF72"/>
      <c r="SG72"/>
      <c r="SH72"/>
      <c r="SI72"/>
      <c r="SJ72"/>
      <c r="SK72"/>
      <c r="SL72"/>
      <c r="SM72"/>
      <c r="SN72"/>
      <c r="SO72"/>
      <c r="SP72"/>
      <c r="SQ72"/>
      <c r="SR72"/>
      <c r="SS72"/>
      <c r="ST72"/>
      <c r="SU72"/>
      <c r="SV72"/>
      <c r="SW72"/>
      <c r="SX72"/>
      <c r="SY72"/>
      <c r="SZ72"/>
      <c r="TA72"/>
      <c r="TB72"/>
      <c r="TC72"/>
      <c r="TD72"/>
      <c r="TE72"/>
      <c r="TF72"/>
      <c r="TG72"/>
      <c r="TH72"/>
      <c r="TI72"/>
      <c r="TJ72"/>
      <c r="TK72"/>
      <c r="TL72"/>
      <c r="TM72"/>
      <c r="TN72"/>
      <c r="TO72"/>
      <c r="TP72"/>
      <c r="TQ72"/>
      <c r="TR72"/>
      <c r="TS72"/>
      <c r="TT72"/>
      <c r="TU72"/>
      <c r="TV72"/>
      <c r="TW72"/>
      <c r="TX72"/>
      <c r="TY72"/>
      <c r="TZ72"/>
    </row>
    <row r="73" spans="1:671" s="17" customFormat="1" ht="15.75" customHeight="1" x14ac:dyDescent="0.25">
      <c r="A73" s="6">
        <v>65</v>
      </c>
      <c r="B73" t="s">
        <v>136</v>
      </c>
      <c r="C73" s="70" t="s">
        <v>51</v>
      </c>
      <c r="D73" s="70" t="s">
        <v>126</v>
      </c>
      <c r="E73" s="3" t="s">
        <v>57</v>
      </c>
      <c r="F73" s="3" t="s">
        <v>153</v>
      </c>
      <c r="G73" s="63">
        <v>44682</v>
      </c>
      <c r="H73" s="5" t="s">
        <v>81</v>
      </c>
      <c r="I73" s="71">
        <v>55000</v>
      </c>
      <c r="J73" s="71">
        <v>1578.5</v>
      </c>
      <c r="K73" s="71">
        <v>2559.6799999999998</v>
      </c>
      <c r="L73" s="71">
        <v>1672</v>
      </c>
      <c r="M73" s="52">
        <v>175</v>
      </c>
      <c r="N73" s="52">
        <v>5985.18</v>
      </c>
      <c r="O73" s="52">
        <f>I73-N73</f>
        <v>49014.82</v>
      </c>
      <c r="P73"/>
      <c r="Q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  <c r="GH73"/>
      <c r="GI73"/>
      <c r="GJ73"/>
      <c r="GK73"/>
      <c r="GL73"/>
      <c r="GM73"/>
      <c r="GN73"/>
      <c r="GO73"/>
      <c r="GP73"/>
      <c r="GQ73"/>
      <c r="GR73"/>
      <c r="GS73"/>
      <c r="GT73"/>
      <c r="GU73"/>
      <c r="GV73"/>
      <c r="GW73"/>
      <c r="GX73"/>
      <c r="GY73"/>
      <c r="GZ73"/>
      <c r="HA73"/>
      <c r="HB73"/>
      <c r="HC73"/>
      <c r="HD73"/>
      <c r="HE73"/>
      <c r="HF73"/>
      <c r="HG73"/>
      <c r="HH73"/>
      <c r="HI73"/>
      <c r="HJ73"/>
      <c r="HK73"/>
      <c r="HL73"/>
      <c r="HM73"/>
      <c r="HN73"/>
      <c r="HO73"/>
      <c r="HP73"/>
      <c r="HQ73"/>
      <c r="HR73"/>
      <c r="HS73"/>
      <c r="HT73"/>
      <c r="HU73"/>
      <c r="HV73"/>
      <c r="HW73"/>
      <c r="HX73"/>
      <c r="HY73"/>
      <c r="HZ73"/>
      <c r="IA73"/>
      <c r="IB73"/>
      <c r="IC73"/>
      <c r="ID73" s="20"/>
      <c r="IE73" s="20"/>
      <c r="IF73"/>
      <c r="IG73"/>
      <c r="IH73"/>
      <c r="II73"/>
      <c r="IJ73"/>
      <c r="IK73"/>
      <c r="IL73"/>
      <c r="IM73"/>
      <c r="IN73"/>
      <c r="IO73"/>
      <c r="IP73"/>
      <c r="IQ73"/>
      <c r="IR73"/>
      <c r="IS73"/>
      <c r="IT73"/>
      <c r="IU73"/>
      <c r="IV73"/>
      <c r="IW73"/>
      <c r="IX73"/>
      <c r="IY73"/>
      <c r="IZ73"/>
      <c r="JA73"/>
      <c r="JB73"/>
      <c r="JC73"/>
      <c r="JD73"/>
      <c r="JE73"/>
      <c r="JF73"/>
      <c r="JG73"/>
      <c r="JH73"/>
      <c r="JI73"/>
      <c r="JJ73"/>
      <c r="JK73"/>
      <c r="JL73"/>
      <c r="JM73"/>
      <c r="JN73"/>
      <c r="JO73"/>
      <c r="JP73"/>
      <c r="JQ73"/>
      <c r="JR73"/>
      <c r="JS73"/>
      <c r="JT73"/>
      <c r="JU73"/>
      <c r="JV73"/>
      <c r="JW73"/>
      <c r="JX73"/>
      <c r="JY73"/>
      <c r="JZ73"/>
      <c r="KA73"/>
      <c r="KB73"/>
      <c r="KC73"/>
      <c r="KD73"/>
      <c r="KE73"/>
      <c r="KF73"/>
      <c r="KG73"/>
      <c r="KH73"/>
      <c r="KI73"/>
      <c r="KJ73"/>
      <c r="KK73"/>
      <c r="KL73"/>
      <c r="KM73"/>
      <c r="KN73"/>
      <c r="KO73"/>
      <c r="KP73"/>
      <c r="KQ73"/>
      <c r="KR73"/>
      <c r="KS73"/>
      <c r="KT73"/>
      <c r="KU73"/>
      <c r="KV73"/>
      <c r="KW73"/>
      <c r="KX73"/>
      <c r="KY73"/>
      <c r="KZ73"/>
      <c r="LA73"/>
      <c r="LB73"/>
      <c r="LC73"/>
      <c r="LD73"/>
      <c r="LE73"/>
      <c r="LF73"/>
      <c r="LG73"/>
      <c r="LH73"/>
      <c r="LI73"/>
      <c r="LJ73"/>
      <c r="LK73"/>
      <c r="LL73"/>
      <c r="LM73"/>
      <c r="LN73"/>
      <c r="LO73"/>
      <c r="LP73"/>
      <c r="LQ73"/>
      <c r="LR73"/>
      <c r="LS73"/>
      <c r="LT73"/>
      <c r="LU73"/>
      <c r="LV73"/>
      <c r="LW73"/>
      <c r="LX73"/>
      <c r="LY73"/>
      <c r="LZ73"/>
      <c r="MA73"/>
      <c r="MB73"/>
      <c r="MC73"/>
      <c r="MD73"/>
      <c r="ME73"/>
      <c r="MF73"/>
      <c r="MG73"/>
      <c r="MH73"/>
      <c r="MI73"/>
      <c r="MJ73"/>
      <c r="MK73"/>
      <c r="ML73"/>
      <c r="MM73"/>
      <c r="MN73"/>
      <c r="MO73"/>
      <c r="MP73"/>
      <c r="MQ73"/>
      <c r="MR73"/>
      <c r="MS73"/>
      <c r="MT73"/>
      <c r="MU73"/>
      <c r="MV73"/>
      <c r="MW73"/>
      <c r="MX73"/>
      <c r="MY73"/>
      <c r="MZ73"/>
      <c r="NA73"/>
      <c r="NB73"/>
      <c r="NC73"/>
      <c r="ND73"/>
      <c r="NE73"/>
      <c r="NF73"/>
      <c r="NG73"/>
      <c r="NH73"/>
      <c r="NI73"/>
      <c r="NJ73"/>
      <c r="NK73"/>
      <c r="NL73"/>
      <c r="NM73"/>
      <c r="NN73"/>
      <c r="NO73"/>
      <c r="NP73"/>
      <c r="NQ73"/>
      <c r="NR73"/>
      <c r="NS73"/>
      <c r="NT73"/>
      <c r="NU73"/>
      <c r="NV73"/>
      <c r="NW73"/>
      <c r="NX73"/>
      <c r="NY73"/>
      <c r="NZ73"/>
      <c r="OA73"/>
      <c r="OB73"/>
      <c r="OC73"/>
      <c r="OD73"/>
      <c r="OE73"/>
      <c r="OF73"/>
      <c r="OG73"/>
      <c r="OH73"/>
      <c r="OI73"/>
      <c r="OJ73"/>
      <c r="OK73"/>
      <c r="OL73"/>
      <c r="OM73"/>
      <c r="ON73"/>
      <c r="OO73"/>
      <c r="OP73"/>
      <c r="OQ73"/>
      <c r="OR73"/>
      <c r="OS73"/>
      <c r="OT73"/>
      <c r="OU73"/>
      <c r="OV73"/>
      <c r="OW73"/>
      <c r="OX73"/>
      <c r="OY73"/>
      <c r="OZ73"/>
      <c r="PA73"/>
      <c r="PB73"/>
      <c r="PC73"/>
      <c r="PD73"/>
      <c r="PE73"/>
      <c r="PF73"/>
      <c r="PG73"/>
      <c r="PH73"/>
      <c r="PI73"/>
      <c r="PJ73"/>
      <c r="PK73"/>
      <c r="PL73"/>
      <c r="PM73"/>
      <c r="PN73"/>
      <c r="PO73"/>
      <c r="PP73"/>
      <c r="PQ73"/>
      <c r="PR73"/>
      <c r="PS73"/>
      <c r="PT73"/>
      <c r="PU73"/>
      <c r="PV73"/>
      <c r="PW73"/>
      <c r="PX73"/>
      <c r="PY73"/>
      <c r="PZ73"/>
      <c r="QA73"/>
      <c r="QB73"/>
      <c r="QC73"/>
      <c r="QD73"/>
      <c r="QE73"/>
      <c r="QF73"/>
      <c r="QG73"/>
      <c r="QH73"/>
      <c r="QI73"/>
      <c r="QJ73"/>
      <c r="QK73"/>
      <c r="QL73"/>
      <c r="QM73"/>
      <c r="QN73"/>
      <c r="QO73"/>
      <c r="QP73"/>
      <c r="QQ73"/>
      <c r="QR73"/>
      <c r="QS73"/>
      <c r="QT73"/>
      <c r="QU73"/>
      <c r="QV73"/>
      <c r="QW73"/>
      <c r="QX73"/>
      <c r="QY73"/>
      <c r="QZ73"/>
      <c r="RA73"/>
      <c r="RB73"/>
      <c r="RC73"/>
      <c r="RD73"/>
      <c r="RE73"/>
      <c r="RF73"/>
      <c r="RG73"/>
      <c r="RH73"/>
      <c r="RI73"/>
      <c r="RJ73"/>
      <c r="RK73"/>
      <c r="RL73"/>
      <c r="RM73"/>
      <c r="RN73"/>
      <c r="RO73"/>
      <c r="RP73"/>
      <c r="RQ73"/>
      <c r="RR73"/>
      <c r="RS73"/>
      <c r="RT73"/>
      <c r="RU73"/>
      <c r="RV73"/>
      <c r="RW73"/>
      <c r="RX73"/>
      <c r="RY73"/>
      <c r="RZ73"/>
      <c r="SA73"/>
      <c r="SB73"/>
      <c r="SC73"/>
      <c r="SD73"/>
      <c r="SE73"/>
      <c r="SF73"/>
      <c r="SG73"/>
      <c r="SH73"/>
      <c r="SI73"/>
      <c r="SJ73"/>
      <c r="SK73"/>
      <c r="SL73"/>
      <c r="SM73"/>
      <c r="SN73"/>
      <c r="SO73"/>
      <c r="SP73"/>
      <c r="SQ73"/>
      <c r="SR73"/>
      <c r="SS73"/>
      <c r="ST73"/>
      <c r="SU73"/>
      <c r="SV73"/>
      <c r="SW73"/>
      <c r="SX73"/>
      <c r="SY73"/>
      <c r="SZ73"/>
      <c r="TA73"/>
      <c r="TB73"/>
      <c r="TC73"/>
      <c r="TD73"/>
      <c r="TE73"/>
      <c r="TF73"/>
      <c r="TG73"/>
      <c r="TH73"/>
      <c r="TI73"/>
      <c r="TJ73"/>
      <c r="TK73"/>
      <c r="TL73"/>
      <c r="TM73"/>
      <c r="TN73"/>
      <c r="TO73"/>
      <c r="TP73"/>
      <c r="TQ73"/>
      <c r="TR73"/>
      <c r="TS73"/>
      <c r="TT73"/>
      <c r="TU73"/>
      <c r="TV73"/>
      <c r="TW73"/>
      <c r="TX73"/>
      <c r="TY73"/>
      <c r="TZ73"/>
      <c r="UA73"/>
      <c r="UB73"/>
      <c r="UC73"/>
      <c r="UD73"/>
      <c r="UE73"/>
      <c r="UF73"/>
      <c r="UG73"/>
      <c r="UH73"/>
      <c r="UI73"/>
      <c r="UJ73"/>
      <c r="UK73"/>
      <c r="UL73"/>
      <c r="UM73"/>
      <c r="UN73"/>
      <c r="UO73"/>
      <c r="UP73"/>
      <c r="UQ73"/>
      <c r="UR73"/>
      <c r="US73"/>
      <c r="UT73"/>
      <c r="UU73"/>
      <c r="UV73"/>
      <c r="UW73"/>
      <c r="UX73"/>
      <c r="UY73"/>
      <c r="UZ73"/>
      <c r="VA73"/>
      <c r="VB73"/>
      <c r="VC73"/>
      <c r="VD73"/>
      <c r="VE73"/>
      <c r="VF73"/>
      <c r="VG73"/>
      <c r="VH73"/>
      <c r="VI73"/>
      <c r="VJ73"/>
      <c r="VK73"/>
      <c r="VL73"/>
      <c r="VM73"/>
      <c r="VN73"/>
      <c r="VO73"/>
      <c r="VP73"/>
      <c r="VQ73"/>
      <c r="VR73"/>
      <c r="VS73"/>
      <c r="VT73"/>
      <c r="VU73"/>
      <c r="VV73"/>
      <c r="VW73"/>
      <c r="VX73"/>
      <c r="VY73"/>
      <c r="VZ73"/>
      <c r="WA73"/>
      <c r="WB73"/>
      <c r="WC73"/>
      <c r="WD73"/>
      <c r="WE73"/>
      <c r="WF73"/>
      <c r="WG73"/>
      <c r="WH73"/>
      <c r="WI73"/>
      <c r="WJ73"/>
      <c r="WK73"/>
      <c r="WL73"/>
      <c r="WM73"/>
      <c r="WN73"/>
      <c r="WO73"/>
      <c r="WP73"/>
      <c r="WQ73"/>
      <c r="WR73"/>
      <c r="WS73"/>
      <c r="WT73"/>
      <c r="WU73"/>
      <c r="WV73"/>
      <c r="WW73"/>
      <c r="WX73"/>
      <c r="WY73"/>
      <c r="WZ73"/>
      <c r="XA73"/>
      <c r="XB73"/>
      <c r="XC73"/>
      <c r="XD73"/>
      <c r="XE73"/>
      <c r="XF73"/>
      <c r="XG73"/>
      <c r="XH73"/>
      <c r="XI73"/>
      <c r="XJ73"/>
      <c r="XK73"/>
      <c r="XL73"/>
      <c r="XM73"/>
      <c r="XN73"/>
      <c r="XO73"/>
      <c r="XP73"/>
      <c r="XQ73"/>
      <c r="XR73"/>
      <c r="XS73"/>
      <c r="XT73"/>
      <c r="XU73"/>
      <c r="XV73"/>
      <c r="XW73"/>
      <c r="XX73"/>
      <c r="XY73"/>
      <c r="XZ73"/>
      <c r="YA73"/>
      <c r="YB73"/>
      <c r="YC73"/>
      <c r="YD73"/>
      <c r="YE73"/>
      <c r="YF73"/>
      <c r="YG73"/>
      <c r="YH73"/>
      <c r="YI73"/>
      <c r="YJ73"/>
      <c r="YK73"/>
      <c r="YL73"/>
      <c r="YM73"/>
      <c r="YN73"/>
      <c r="YO73"/>
      <c r="YP73"/>
      <c r="YQ73"/>
      <c r="YR73"/>
      <c r="YS73"/>
      <c r="YT73"/>
      <c r="YU73"/>
    </row>
    <row r="74" spans="1:671" x14ac:dyDescent="0.25">
      <c r="A74" s="6">
        <v>66</v>
      </c>
      <c r="B74" s="98" t="s">
        <v>90</v>
      </c>
      <c r="C74" s="70" t="s">
        <v>209</v>
      </c>
      <c r="D74" s="70" t="s">
        <v>173</v>
      </c>
      <c r="E74" s="8" t="s">
        <v>57</v>
      </c>
      <c r="F74" s="8" t="s">
        <v>153</v>
      </c>
      <c r="G74" s="64">
        <v>44197</v>
      </c>
      <c r="H74" s="5" t="s">
        <v>81</v>
      </c>
      <c r="I74" s="71">
        <v>57000</v>
      </c>
      <c r="J74" s="71">
        <v>1635.9</v>
      </c>
      <c r="K74" s="71">
        <v>2604.66</v>
      </c>
      <c r="L74" s="71">
        <v>1732.8</v>
      </c>
      <c r="M74" s="52">
        <v>9262.2900000000009</v>
      </c>
      <c r="N74" s="52">
        <v>15235.65</v>
      </c>
      <c r="O74" s="52">
        <f>I74-N74</f>
        <v>41764.35</v>
      </c>
      <c r="P74" s="17"/>
      <c r="Q74" s="17"/>
      <c r="R74" s="17"/>
      <c r="S74" s="17"/>
      <c r="AJ74" s="17"/>
      <c r="AK74" s="17"/>
      <c r="AL74" s="17"/>
      <c r="AM74" s="17"/>
      <c r="AN74" s="17"/>
      <c r="AO74" s="17"/>
      <c r="AP74" s="17"/>
      <c r="AQ74" s="17"/>
      <c r="AR74" s="17"/>
      <c r="AS74" s="17"/>
      <c r="AT74" s="17"/>
      <c r="AU74" s="17"/>
      <c r="AV74" s="17"/>
      <c r="AW74" s="17"/>
      <c r="AX74" s="17"/>
      <c r="AY74" s="17"/>
      <c r="AZ74" s="17"/>
      <c r="BA74" s="17"/>
      <c r="BB74" s="17"/>
      <c r="BC74" s="17"/>
      <c r="BD74" s="17"/>
      <c r="BE74" s="17"/>
      <c r="BF74" s="17"/>
      <c r="BG74" s="17"/>
      <c r="BH74" s="17"/>
      <c r="BI74" s="17"/>
      <c r="BJ74" s="17"/>
      <c r="BK74" s="17"/>
      <c r="BL74" s="17"/>
      <c r="BM74" s="17"/>
      <c r="BN74" s="17"/>
      <c r="BO74" s="17"/>
      <c r="BP74" s="17"/>
      <c r="BQ74" s="17"/>
      <c r="BR74" s="17"/>
      <c r="BS74" s="17"/>
      <c r="BT74" s="17"/>
      <c r="BU74" s="17"/>
    </row>
    <row r="75" spans="1:671" s="17" customFormat="1" ht="15.75" customHeight="1" x14ac:dyDescent="0.25">
      <c r="A75" s="6">
        <v>67</v>
      </c>
      <c r="B75" s="98" t="s">
        <v>38</v>
      </c>
      <c r="C75" s="70" t="s">
        <v>51</v>
      </c>
      <c r="D75" s="70" t="s">
        <v>190</v>
      </c>
      <c r="E75" s="3" t="s">
        <v>58</v>
      </c>
      <c r="F75" s="3" t="s">
        <v>153</v>
      </c>
      <c r="G75" s="63">
        <v>44197</v>
      </c>
      <c r="H75" s="5" t="s">
        <v>81</v>
      </c>
      <c r="I75" s="52">
        <v>86000</v>
      </c>
      <c r="J75" s="52">
        <v>2468.1999999999998</v>
      </c>
      <c r="K75" s="52">
        <v>8812.2199999999993</v>
      </c>
      <c r="L75" s="52">
        <v>2614.4</v>
      </c>
      <c r="M75" s="52">
        <v>25</v>
      </c>
      <c r="N75" s="52">
        <v>13919.82</v>
      </c>
      <c r="O75" s="52">
        <f>I75-N75</f>
        <v>72080.179999999993</v>
      </c>
      <c r="ID75" s="28"/>
      <c r="IE75" s="28"/>
    </row>
    <row r="76" spans="1:671" s="17" customFormat="1" ht="15.75" customHeight="1" x14ac:dyDescent="0.25">
      <c r="A76" s="6">
        <v>68</v>
      </c>
      <c r="B76" s="98" t="s">
        <v>95</v>
      </c>
      <c r="C76" s="70" t="s">
        <v>51</v>
      </c>
      <c r="D76" s="70" t="s">
        <v>191</v>
      </c>
      <c r="E76" s="3" t="s">
        <v>57</v>
      </c>
      <c r="F76" s="3" t="s">
        <v>153</v>
      </c>
      <c r="G76" s="63">
        <v>44866</v>
      </c>
      <c r="H76" s="5" t="s">
        <v>81</v>
      </c>
      <c r="I76" s="71">
        <v>45000</v>
      </c>
      <c r="J76" s="71">
        <v>1291.5</v>
      </c>
      <c r="K76" s="71">
        <v>910.22</v>
      </c>
      <c r="L76" s="71">
        <v>1368</v>
      </c>
      <c r="M76" s="71">
        <v>1762.38</v>
      </c>
      <c r="N76" s="71">
        <v>5332.1</v>
      </c>
      <c r="O76" s="75">
        <f t="shared" ref="O76" si="9">I76-N76</f>
        <v>39667.9</v>
      </c>
      <c r="ID76" s="28"/>
      <c r="IE76" s="28"/>
    </row>
    <row r="77" spans="1:671" s="17" customFormat="1" ht="15.75" customHeight="1" x14ac:dyDescent="0.25">
      <c r="A77" s="6">
        <v>69</v>
      </c>
      <c r="B77" t="s">
        <v>183</v>
      </c>
      <c r="C77" s="70" t="s">
        <v>145</v>
      </c>
      <c r="D77" s="70" t="s">
        <v>23</v>
      </c>
      <c r="E77" s="8" t="s">
        <v>58</v>
      </c>
      <c r="F77" s="8" t="s">
        <v>153</v>
      </c>
      <c r="G77" s="64">
        <v>44593</v>
      </c>
      <c r="H77" s="36" t="s">
        <v>81</v>
      </c>
      <c r="I77" s="71">
        <v>165000</v>
      </c>
      <c r="J77" s="71">
        <v>4735.5</v>
      </c>
      <c r="K77" s="71">
        <v>26998.15</v>
      </c>
      <c r="L77" s="71">
        <v>5016</v>
      </c>
      <c r="M77" s="52">
        <v>1612.38</v>
      </c>
      <c r="N77" s="71">
        <v>38362.03</v>
      </c>
      <c r="O77" s="52">
        <f>I77-N77</f>
        <v>126637.97</v>
      </c>
      <c r="P77"/>
      <c r="Q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  <c r="GH77"/>
      <c r="GI77"/>
      <c r="GJ77"/>
      <c r="GK77"/>
      <c r="GL77"/>
      <c r="GM77"/>
      <c r="GN77"/>
      <c r="GO77"/>
      <c r="GP77"/>
      <c r="GQ77"/>
      <c r="GR77"/>
      <c r="GS77"/>
      <c r="GT77"/>
      <c r="GU77"/>
      <c r="GV77"/>
      <c r="GW77"/>
      <c r="GX77"/>
      <c r="GY77"/>
      <c r="GZ77"/>
      <c r="HA77"/>
      <c r="HB77"/>
      <c r="HC77"/>
      <c r="HD77"/>
      <c r="HE77"/>
      <c r="HF77"/>
      <c r="HG77"/>
      <c r="HH77"/>
      <c r="HI77"/>
      <c r="HJ77"/>
      <c r="HK77"/>
      <c r="HL77"/>
      <c r="HM77"/>
      <c r="HN77"/>
      <c r="HO77"/>
      <c r="HP77"/>
      <c r="HQ77"/>
      <c r="HR77"/>
      <c r="HS77"/>
      <c r="HT77"/>
      <c r="HU77"/>
      <c r="HV77"/>
      <c r="HW77"/>
      <c r="HX77"/>
      <c r="HY77"/>
      <c r="HZ77"/>
      <c r="IA77"/>
      <c r="IB77"/>
      <c r="IC77"/>
      <c r="ID77" s="20"/>
      <c r="IE77" s="20"/>
      <c r="IF77"/>
      <c r="IG77"/>
      <c r="IH77"/>
      <c r="II77"/>
      <c r="IJ77"/>
      <c r="IK77"/>
      <c r="IL77"/>
      <c r="IM77"/>
      <c r="IN77"/>
      <c r="IO77"/>
      <c r="IP77"/>
      <c r="IQ77"/>
      <c r="IR77"/>
      <c r="IS77"/>
      <c r="IT77"/>
      <c r="IU77"/>
      <c r="IV77"/>
      <c r="IW77"/>
      <c r="IX77"/>
      <c r="IY77"/>
      <c r="IZ77"/>
      <c r="JA77"/>
      <c r="JB77"/>
      <c r="JC77"/>
      <c r="JD77"/>
      <c r="JE77"/>
      <c r="JF77"/>
      <c r="JG77"/>
      <c r="JH77"/>
      <c r="JI77"/>
      <c r="JJ77"/>
      <c r="JK77"/>
      <c r="JL77"/>
      <c r="JM77"/>
      <c r="JN77"/>
      <c r="JO77"/>
      <c r="JP77"/>
      <c r="JQ77"/>
      <c r="JR77"/>
      <c r="JS77"/>
      <c r="JT77"/>
      <c r="JU77"/>
      <c r="JV77"/>
      <c r="JW77"/>
      <c r="JX77"/>
      <c r="JY77"/>
      <c r="JZ77"/>
      <c r="KA77"/>
      <c r="KB77"/>
      <c r="KC77"/>
      <c r="KD77"/>
      <c r="KE77"/>
      <c r="KF77"/>
      <c r="KG77"/>
      <c r="KH77"/>
      <c r="KI77"/>
      <c r="KJ77"/>
      <c r="KK77"/>
      <c r="KL77"/>
      <c r="KM77"/>
      <c r="KN77"/>
      <c r="KO77"/>
      <c r="KP77"/>
      <c r="KQ77"/>
      <c r="KR77"/>
      <c r="KS77"/>
      <c r="KT77"/>
      <c r="KU77"/>
      <c r="KV77"/>
      <c r="KW77"/>
      <c r="KX77"/>
      <c r="KY77"/>
      <c r="KZ77"/>
      <c r="LA77"/>
      <c r="LB77"/>
      <c r="LC77"/>
      <c r="LD77"/>
      <c r="LE77"/>
      <c r="LF77"/>
      <c r="LG77"/>
      <c r="LH77"/>
      <c r="LI77"/>
      <c r="LJ77"/>
      <c r="LK77"/>
      <c r="LL77"/>
      <c r="LM77"/>
      <c r="LN77"/>
      <c r="LO77"/>
      <c r="LP77"/>
      <c r="LQ77"/>
      <c r="LR77"/>
      <c r="LS77"/>
      <c r="LT77"/>
      <c r="LU77"/>
      <c r="LV77"/>
      <c r="LW77"/>
      <c r="LX77"/>
      <c r="LY77"/>
      <c r="LZ77"/>
      <c r="MA77"/>
      <c r="MB77"/>
      <c r="MC77"/>
      <c r="MD77"/>
      <c r="ME77"/>
      <c r="MF77"/>
      <c r="MG77"/>
      <c r="MH77"/>
      <c r="MI77"/>
      <c r="MJ77"/>
      <c r="MK77"/>
      <c r="ML77"/>
      <c r="MM77"/>
      <c r="MN77"/>
      <c r="MO77"/>
      <c r="MP77"/>
      <c r="MQ77"/>
      <c r="MR77"/>
      <c r="MS77"/>
      <c r="MT77"/>
      <c r="MU77"/>
      <c r="MV77"/>
      <c r="MW77"/>
      <c r="MX77"/>
      <c r="MY77"/>
      <c r="MZ77"/>
      <c r="NA77"/>
      <c r="NB77"/>
      <c r="NC77"/>
      <c r="ND77"/>
      <c r="NE77"/>
      <c r="NF77"/>
      <c r="NG77"/>
      <c r="NH77"/>
      <c r="NI77"/>
      <c r="NJ77"/>
      <c r="NK77"/>
      <c r="NL77"/>
      <c r="NM77"/>
      <c r="NN77"/>
      <c r="NO77"/>
      <c r="NP77"/>
      <c r="NQ77"/>
      <c r="NR77"/>
      <c r="NS77"/>
      <c r="NT77"/>
      <c r="NU77"/>
      <c r="NV77"/>
      <c r="NW77"/>
      <c r="NX77"/>
      <c r="NY77"/>
      <c r="NZ77"/>
      <c r="OA77"/>
      <c r="OB77"/>
      <c r="OC77"/>
      <c r="OD77"/>
      <c r="OE77"/>
      <c r="OF77"/>
      <c r="OG77"/>
      <c r="OH77"/>
      <c r="OI77"/>
      <c r="OJ77"/>
      <c r="OK77"/>
      <c r="OL77"/>
      <c r="OM77"/>
      <c r="ON77"/>
      <c r="OO77"/>
      <c r="OP77"/>
      <c r="OQ77"/>
      <c r="OR77"/>
      <c r="OS77"/>
      <c r="OT77"/>
      <c r="OU77"/>
      <c r="OV77"/>
      <c r="OW77"/>
      <c r="OX77"/>
      <c r="OY77"/>
      <c r="OZ77"/>
      <c r="PA77"/>
      <c r="PB77"/>
      <c r="PC77"/>
      <c r="PD77"/>
      <c r="PE77"/>
      <c r="PF77"/>
      <c r="PG77"/>
      <c r="PH77"/>
      <c r="PI77"/>
      <c r="PJ77"/>
      <c r="PK77"/>
      <c r="PL77"/>
      <c r="PM77"/>
      <c r="PN77"/>
      <c r="PO77"/>
      <c r="PP77"/>
      <c r="PQ77"/>
      <c r="PR77"/>
      <c r="PS77"/>
      <c r="PT77"/>
      <c r="PU77"/>
      <c r="PV77"/>
      <c r="PW77"/>
      <c r="PX77"/>
      <c r="PY77"/>
      <c r="PZ77"/>
      <c r="QA77"/>
      <c r="QB77"/>
      <c r="QC77"/>
      <c r="QD77"/>
      <c r="QE77"/>
      <c r="QF77"/>
      <c r="QG77"/>
      <c r="QH77"/>
      <c r="QI77"/>
      <c r="QJ77"/>
      <c r="QK77"/>
      <c r="QL77"/>
      <c r="QM77"/>
      <c r="QN77"/>
      <c r="QO77"/>
      <c r="QP77"/>
      <c r="QQ77"/>
      <c r="QR77"/>
      <c r="QS77"/>
      <c r="QT77"/>
      <c r="QU77"/>
      <c r="QV77"/>
      <c r="QW77"/>
      <c r="QX77"/>
      <c r="QY77"/>
      <c r="QZ77"/>
      <c r="RA77"/>
      <c r="RB77"/>
      <c r="RC77"/>
      <c r="RD77"/>
      <c r="RE77"/>
      <c r="RF77"/>
      <c r="RG77"/>
      <c r="RH77"/>
      <c r="RI77"/>
      <c r="RJ77"/>
      <c r="RK77"/>
      <c r="RL77"/>
      <c r="RM77"/>
      <c r="RN77"/>
      <c r="RO77"/>
      <c r="RP77"/>
      <c r="RQ77"/>
      <c r="RR77"/>
      <c r="RS77"/>
      <c r="RT77"/>
      <c r="RU77"/>
      <c r="RV77"/>
      <c r="RW77"/>
      <c r="RX77"/>
      <c r="RY77"/>
      <c r="RZ77"/>
      <c r="SA77"/>
      <c r="SB77"/>
      <c r="SC77"/>
      <c r="SD77"/>
      <c r="SE77"/>
      <c r="SF77"/>
      <c r="SG77"/>
      <c r="SH77"/>
      <c r="SI77"/>
      <c r="SJ77"/>
      <c r="SK77"/>
      <c r="SL77"/>
      <c r="SM77"/>
      <c r="SN77"/>
      <c r="SO77"/>
      <c r="SP77"/>
      <c r="SQ77"/>
      <c r="SR77"/>
      <c r="SS77"/>
      <c r="ST77"/>
      <c r="SU77"/>
      <c r="SV77"/>
      <c r="SW77"/>
      <c r="SX77"/>
      <c r="SY77"/>
      <c r="SZ77"/>
      <c r="TA77"/>
      <c r="TB77"/>
      <c r="TC77"/>
      <c r="TD77"/>
      <c r="TE77"/>
      <c r="TF77"/>
      <c r="TG77"/>
      <c r="TH77"/>
      <c r="TI77"/>
      <c r="TJ77"/>
      <c r="TK77"/>
      <c r="TL77"/>
      <c r="TM77"/>
      <c r="TN77"/>
      <c r="TO77"/>
      <c r="TP77"/>
      <c r="TQ77"/>
      <c r="TR77"/>
      <c r="TS77"/>
      <c r="TT77"/>
      <c r="TU77"/>
      <c r="TV77"/>
      <c r="TW77"/>
      <c r="TX77"/>
      <c r="TY77"/>
      <c r="TZ77"/>
      <c r="UA77"/>
      <c r="UB77"/>
      <c r="UC77"/>
      <c r="UD77"/>
      <c r="UE77"/>
      <c r="UF77"/>
      <c r="UG77"/>
      <c r="UH77"/>
      <c r="UI77"/>
      <c r="UJ77"/>
      <c r="UK77"/>
      <c r="UL77"/>
      <c r="UM77"/>
      <c r="UN77"/>
      <c r="UO77"/>
      <c r="UP77"/>
      <c r="UQ77"/>
      <c r="UR77"/>
      <c r="US77"/>
      <c r="UT77"/>
      <c r="UU77"/>
      <c r="UV77"/>
      <c r="UW77"/>
      <c r="UX77"/>
      <c r="UY77"/>
      <c r="UZ77"/>
      <c r="VA77"/>
      <c r="VB77"/>
      <c r="VC77"/>
      <c r="VD77"/>
      <c r="VE77"/>
      <c r="VF77"/>
      <c r="VG77"/>
      <c r="VH77"/>
      <c r="VI77"/>
      <c r="VJ77"/>
      <c r="VK77"/>
      <c r="VL77"/>
      <c r="VM77"/>
      <c r="VN77"/>
      <c r="VO77"/>
      <c r="VP77"/>
      <c r="VQ77"/>
      <c r="VR77"/>
      <c r="VS77"/>
      <c r="VT77"/>
      <c r="VU77"/>
      <c r="VV77"/>
      <c r="VW77"/>
      <c r="VX77"/>
      <c r="VY77"/>
      <c r="VZ77"/>
      <c r="WA77"/>
      <c r="WB77"/>
      <c r="WC77"/>
      <c r="WD77"/>
      <c r="WE77"/>
      <c r="WF77"/>
      <c r="WG77"/>
      <c r="WH77"/>
      <c r="WI77"/>
      <c r="WJ77"/>
      <c r="WK77"/>
      <c r="WL77"/>
      <c r="WM77"/>
      <c r="WN77"/>
      <c r="WO77"/>
      <c r="WP77"/>
      <c r="WQ77"/>
      <c r="WR77"/>
      <c r="WS77"/>
      <c r="WT77"/>
      <c r="WU77"/>
      <c r="WV77"/>
      <c r="WW77"/>
      <c r="WX77"/>
      <c r="WY77"/>
      <c r="WZ77"/>
      <c r="XA77"/>
      <c r="XB77"/>
      <c r="XC77"/>
      <c r="XD77"/>
      <c r="XE77"/>
      <c r="XF77"/>
      <c r="XG77"/>
      <c r="XH77"/>
      <c r="XI77"/>
      <c r="XJ77"/>
      <c r="XK77"/>
      <c r="XL77"/>
      <c r="XM77"/>
      <c r="XN77"/>
      <c r="XO77"/>
      <c r="XP77"/>
      <c r="XQ77"/>
      <c r="XR77"/>
      <c r="XS77"/>
      <c r="XT77"/>
      <c r="XU77"/>
      <c r="XV77"/>
      <c r="XW77"/>
      <c r="XX77"/>
      <c r="XY77"/>
      <c r="XZ77"/>
      <c r="YA77"/>
      <c r="YB77"/>
      <c r="YC77"/>
      <c r="YD77"/>
      <c r="YE77"/>
      <c r="YF77"/>
      <c r="YG77"/>
      <c r="YH77"/>
      <c r="YI77"/>
      <c r="YJ77"/>
      <c r="YK77"/>
      <c r="YL77"/>
      <c r="YM77"/>
      <c r="YN77"/>
      <c r="YO77"/>
      <c r="YP77"/>
      <c r="YQ77"/>
      <c r="YR77"/>
      <c r="YS77"/>
      <c r="YT77"/>
      <c r="YU77"/>
    </row>
    <row r="78" spans="1:671" ht="18" customHeight="1" x14ac:dyDescent="0.25">
      <c r="A78" s="6">
        <v>70</v>
      </c>
      <c r="B78" t="s">
        <v>98</v>
      </c>
      <c r="C78" s="70" t="s">
        <v>35</v>
      </c>
      <c r="D78" s="70" t="s">
        <v>96</v>
      </c>
      <c r="E78" s="23" t="s">
        <v>58</v>
      </c>
      <c r="F78" s="23" t="s">
        <v>153</v>
      </c>
      <c r="G78" s="65">
        <v>44593</v>
      </c>
      <c r="H78" s="5" t="s">
        <v>81</v>
      </c>
      <c r="I78" s="71">
        <v>70000</v>
      </c>
      <c r="J78" s="71">
        <v>2009</v>
      </c>
      <c r="K78" s="71">
        <v>5368.48</v>
      </c>
      <c r="L78" s="71">
        <v>2128</v>
      </c>
      <c r="M78" s="71">
        <v>1525</v>
      </c>
      <c r="N78" s="71">
        <v>11030.48</v>
      </c>
      <c r="O78" s="52">
        <f t="shared" ref="O78:O79" si="10">I78-N78</f>
        <v>58969.520000000004</v>
      </c>
      <c r="AJ78" s="17"/>
      <c r="AK78" s="17"/>
      <c r="AL78" s="17"/>
      <c r="AM78" s="17"/>
      <c r="AN78" s="17"/>
      <c r="AO78" s="17"/>
      <c r="AP78" s="17"/>
      <c r="AQ78" s="17"/>
      <c r="AR78" s="17"/>
      <c r="AS78" s="17"/>
      <c r="AT78" s="17"/>
      <c r="AU78" s="17"/>
      <c r="AV78" s="17"/>
      <c r="AW78" s="17"/>
      <c r="AX78" s="17"/>
      <c r="AY78" s="17"/>
      <c r="AZ78" s="17"/>
      <c r="BA78" s="17"/>
      <c r="BB78" s="17"/>
      <c r="BC78" s="17"/>
      <c r="BD78" s="17"/>
      <c r="BE78" s="17"/>
      <c r="BF78" s="17"/>
      <c r="BG78" s="17"/>
      <c r="BH78" s="17"/>
      <c r="BI78" s="17"/>
      <c r="BJ78" s="17"/>
      <c r="BK78" s="17"/>
      <c r="BL78" s="17"/>
      <c r="BM78" s="17"/>
      <c r="BN78" s="17"/>
      <c r="BO78" s="17"/>
      <c r="BP78" s="17"/>
      <c r="BQ78" s="17"/>
      <c r="BR78" s="17"/>
      <c r="BS78" s="17"/>
      <c r="BT78" s="17"/>
      <c r="BU78" s="17"/>
      <c r="BV78" s="17"/>
      <c r="BW78" s="17"/>
      <c r="BX78" s="17"/>
      <c r="BY78" s="17"/>
      <c r="BZ78" s="17"/>
      <c r="CA78" s="17"/>
      <c r="CB78" s="17"/>
      <c r="CC78" s="17"/>
      <c r="CD78" s="17"/>
      <c r="CE78" s="17"/>
      <c r="CF78" s="17"/>
      <c r="CG78" s="17"/>
      <c r="CH78" s="17"/>
      <c r="CI78" s="17"/>
      <c r="CJ78" s="17"/>
      <c r="CK78" s="17"/>
      <c r="CL78" s="17"/>
      <c r="CM78" s="17"/>
      <c r="CN78" s="17"/>
      <c r="CO78" s="17"/>
      <c r="CP78" s="17"/>
      <c r="CQ78" s="17"/>
      <c r="CR78" s="17"/>
      <c r="CS78" s="17"/>
      <c r="CT78" s="17"/>
      <c r="CU78" s="17"/>
      <c r="CV78" s="17"/>
      <c r="CW78" s="17"/>
      <c r="CX78" s="17"/>
      <c r="CY78" s="17"/>
      <c r="CZ78" s="17"/>
      <c r="DA78" s="17"/>
      <c r="DB78" s="17"/>
      <c r="DC78" s="17"/>
      <c r="DD78" s="17"/>
      <c r="DE78" s="17"/>
      <c r="DF78" s="17"/>
      <c r="DG78" s="17"/>
      <c r="DH78" s="17"/>
      <c r="DI78" s="17"/>
      <c r="DJ78" s="17"/>
      <c r="DK78" s="17"/>
      <c r="DL78" s="17"/>
      <c r="DM78" s="17"/>
      <c r="DN78" s="17"/>
      <c r="DO78" s="17"/>
      <c r="DP78" s="17"/>
      <c r="DQ78" s="17"/>
      <c r="DR78" s="17"/>
      <c r="DS78" s="17"/>
      <c r="DT78" s="17"/>
      <c r="DU78" s="17"/>
      <c r="DV78" s="17"/>
      <c r="DW78" s="17"/>
      <c r="DX78" s="17"/>
      <c r="DY78" s="17"/>
      <c r="DZ78" s="17"/>
      <c r="EA78" s="17"/>
      <c r="EB78" s="17"/>
      <c r="EC78" s="17"/>
      <c r="ED78" s="17"/>
      <c r="EE78" s="17"/>
      <c r="EF78" s="17"/>
      <c r="EG78" s="17"/>
      <c r="EH78" s="17"/>
      <c r="EI78" s="17"/>
      <c r="ID78" s="20"/>
      <c r="IE78" s="20"/>
    </row>
    <row r="79" spans="1:671" x14ac:dyDescent="0.25">
      <c r="A79" s="6">
        <v>71</v>
      </c>
      <c r="B79" t="s">
        <v>99</v>
      </c>
      <c r="C79" s="70" t="s">
        <v>35</v>
      </c>
      <c r="D79" s="70" t="s">
        <v>100</v>
      </c>
      <c r="E79" s="23" t="s">
        <v>58</v>
      </c>
      <c r="F79" s="23" t="s">
        <v>153</v>
      </c>
      <c r="G79" s="65">
        <v>44594</v>
      </c>
      <c r="H79" s="5" t="s">
        <v>81</v>
      </c>
      <c r="I79" s="71">
        <v>45000</v>
      </c>
      <c r="J79" s="71">
        <v>1291.5</v>
      </c>
      <c r="K79" s="71">
        <v>1148.33</v>
      </c>
      <c r="L79" s="71">
        <v>1368</v>
      </c>
      <c r="M79" s="71">
        <v>25</v>
      </c>
      <c r="N79" s="71">
        <v>3832.83</v>
      </c>
      <c r="O79" s="52">
        <f t="shared" si="10"/>
        <v>41167.17</v>
      </c>
      <c r="R79" s="17"/>
      <c r="S79" s="17"/>
      <c r="T79" s="17"/>
      <c r="U79" s="17"/>
      <c r="V79" s="17"/>
      <c r="W79" s="17"/>
      <c r="X79" s="17"/>
      <c r="Y79" s="17"/>
      <c r="Z79" s="17"/>
      <c r="AA79" s="17"/>
      <c r="AB79" s="17"/>
      <c r="AC79" s="17"/>
      <c r="AD79" s="17"/>
      <c r="AE79" s="17"/>
      <c r="AF79" s="17"/>
      <c r="AG79" s="17"/>
      <c r="AH79" s="17"/>
      <c r="AI79" s="17"/>
      <c r="AJ79" s="17"/>
      <c r="AK79" s="17"/>
      <c r="AL79" s="17"/>
      <c r="AM79" s="17"/>
      <c r="AN79" s="17"/>
      <c r="AO79" s="17"/>
      <c r="AP79" s="17"/>
      <c r="AQ79" s="17"/>
      <c r="AR79" s="17"/>
      <c r="AS79" s="17"/>
      <c r="AT79" s="17"/>
      <c r="AU79" s="17"/>
      <c r="AV79" s="17"/>
      <c r="AW79" s="17"/>
      <c r="AX79" s="17"/>
      <c r="AY79" s="17"/>
      <c r="AZ79" s="17"/>
      <c r="BA79" s="17"/>
      <c r="BB79" s="17"/>
      <c r="BC79" s="17"/>
      <c r="BD79" s="17"/>
      <c r="BE79" s="17"/>
      <c r="BF79" s="17"/>
      <c r="BG79" s="17"/>
      <c r="BH79" s="17"/>
      <c r="BI79" s="17"/>
      <c r="BJ79" s="17"/>
      <c r="BK79" s="17"/>
      <c r="BL79" s="17"/>
      <c r="BM79" s="17"/>
      <c r="BN79" s="17"/>
      <c r="BO79" s="17"/>
      <c r="BP79" s="17"/>
      <c r="BQ79" s="17"/>
      <c r="BR79" s="17"/>
      <c r="BS79" s="17"/>
      <c r="BT79" s="17"/>
      <c r="BU79" s="17"/>
      <c r="BV79" s="17"/>
      <c r="BW79" s="17"/>
      <c r="BX79" s="17"/>
      <c r="BY79" s="17"/>
      <c r="BZ79" s="17"/>
      <c r="CA79" s="17"/>
      <c r="CB79" s="17"/>
      <c r="CC79" s="17"/>
      <c r="CD79" s="17"/>
      <c r="CE79" s="17"/>
      <c r="CF79" s="17"/>
      <c r="CG79" s="17"/>
      <c r="CH79" s="17"/>
      <c r="CI79" s="17"/>
      <c r="CJ79" s="17"/>
      <c r="CK79" s="17"/>
      <c r="CL79" s="17"/>
      <c r="CM79" s="17"/>
      <c r="CN79" s="17"/>
      <c r="CO79" s="17"/>
      <c r="CP79" s="17"/>
      <c r="CQ79" s="17"/>
      <c r="CR79" s="17"/>
      <c r="CS79" s="17"/>
      <c r="CT79" s="17"/>
      <c r="CU79" s="17"/>
      <c r="CV79" s="17"/>
      <c r="CW79" s="17"/>
      <c r="CX79" s="17"/>
      <c r="CY79" s="17"/>
      <c r="CZ79" s="17"/>
      <c r="DA79" s="17"/>
      <c r="DB79" s="17"/>
      <c r="DC79" s="17"/>
      <c r="DD79" s="17"/>
      <c r="DE79" s="17"/>
      <c r="DF79" s="17"/>
      <c r="DG79" s="17"/>
      <c r="DH79" s="17"/>
      <c r="DI79" s="17"/>
      <c r="DJ79" s="17"/>
      <c r="DK79" s="17"/>
      <c r="DL79" s="17"/>
      <c r="DM79" s="17"/>
      <c r="DN79" s="17"/>
      <c r="DO79" s="17"/>
      <c r="DP79" s="17"/>
      <c r="DQ79" s="17"/>
      <c r="DR79" s="17"/>
      <c r="DS79" s="17"/>
      <c r="DT79" s="17"/>
      <c r="DU79" s="17"/>
      <c r="DV79" s="17"/>
      <c r="DW79" s="17"/>
      <c r="DX79" s="17"/>
      <c r="DY79" s="17"/>
      <c r="DZ79" s="17"/>
      <c r="EA79" s="17"/>
      <c r="EB79" s="17"/>
      <c r="EC79" s="17"/>
      <c r="ED79" s="17"/>
      <c r="EE79" s="17"/>
      <c r="EF79" s="17"/>
      <c r="EG79" s="17"/>
      <c r="EH79" s="17"/>
      <c r="EI79" s="17"/>
    </row>
    <row r="80" spans="1:671" x14ac:dyDescent="0.25">
      <c r="A80" s="6">
        <v>72</v>
      </c>
      <c r="B80" t="s">
        <v>79</v>
      </c>
      <c r="C80" s="70" t="s">
        <v>171</v>
      </c>
      <c r="D80" s="70" t="s">
        <v>43</v>
      </c>
      <c r="E80" s="8" t="s">
        <v>57</v>
      </c>
      <c r="F80" s="8" t="s">
        <v>153</v>
      </c>
      <c r="G80" s="64">
        <v>44593</v>
      </c>
      <c r="H80" s="32" t="s">
        <v>81</v>
      </c>
      <c r="I80" s="71">
        <v>100000</v>
      </c>
      <c r="J80" s="71">
        <v>2870</v>
      </c>
      <c r="K80" s="71">
        <v>11708.52</v>
      </c>
      <c r="L80" s="71">
        <v>3040</v>
      </c>
      <c r="M80" s="71">
        <v>1612.38</v>
      </c>
      <c r="N80" s="73">
        <v>19230.900000000001</v>
      </c>
      <c r="O80" s="52">
        <f t="shared" si="8"/>
        <v>80769.100000000006</v>
      </c>
      <c r="Q80" s="17"/>
      <c r="R80" s="17"/>
      <c r="S80" s="17"/>
      <c r="T80" s="17"/>
      <c r="U80" s="17"/>
      <c r="V80" s="17"/>
      <c r="W80" s="17"/>
      <c r="X80" s="17"/>
      <c r="Y80" s="17"/>
      <c r="Z80" s="17"/>
      <c r="AA80" s="17"/>
      <c r="AB80" s="17"/>
      <c r="AC80" s="17"/>
      <c r="AD80" s="17"/>
      <c r="AE80" s="17"/>
      <c r="AF80" s="17"/>
      <c r="AG80" s="17"/>
      <c r="AH80" s="17"/>
      <c r="AI80" s="17"/>
      <c r="AJ80" s="17"/>
      <c r="AK80" s="17"/>
      <c r="AL80" s="17"/>
      <c r="AM80" s="17"/>
      <c r="AN80" s="17"/>
      <c r="AO80" s="17"/>
      <c r="AP80" s="17"/>
      <c r="AQ80" s="17"/>
      <c r="AR80" s="17"/>
      <c r="AS80" s="17"/>
      <c r="AT80" s="17"/>
      <c r="AU80" s="17"/>
      <c r="AV80" s="17"/>
      <c r="AW80" s="17"/>
      <c r="AX80" s="17"/>
      <c r="AY80" s="17"/>
      <c r="AZ80" s="17"/>
      <c r="BA80" s="17"/>
      <c r="BB80" s="17"/>
      <c r="BC80" s="17"/>
      <c r="BD80" s="17"/>
      <c r="BE80" s="17"/>
      <c r="BF80" s="17"/>
      <c r="BG80" s="17"/>
      <c r="BH80" s="17"/>
      <c r="BI80" s="17"/>
      <c r="BJ80" s="17"/>
      <c r="BK80" s="17"/>
      <c r="BL80" s="17"/>
      <c r="BM80" s="17"/>
      <c r="BN80" s="17"/>
      <c r="BO80" s="17"/>
      <c r="BP80" s="17"/>
      <c r="BQ80" s="17"/>
      <c r="BR80" s="17"/>
      <c r="BS80" s="17"/>
      <c r="BT80" s="17"/>
      <c r="BU80" s="17"/>
      <c r="BV80" s="17"/>
      <c r="BW80" s="17"/>
      <c r="BX80" s="17"/>
      <c r="BY80" s="17"/>
      <c r="BZ80" s="17"/>
      <c r="CA80" s="17"/>
      <c r="CB80" s="17"/>
      <c r="CC80" s="17"/>
      <c r="CD80" s="17"/>
      <c r="CE80" s="17"/>
      <c r="CF80" s="17"/>
      <c r="CG80" s="17"/>
      <c r="CH80" s="17"/>
      <c r="CI80" s="17"/>
      <c r="CJ80" s="17"/>
      <c r="CK80" s="17"/>
      <c r="CL80" s="17"/>
      <c r="CM80" s="17"/>
      <c r="CN80" s="17"/>
      <c r="CO80" s="17"/>
      <c r="CP80" s="17"/>
      <c r="CQ80" s="17"/>
      <c r="CR80" s="17"/>
      <c r="CS80" s="17"/>
      <c r="CT80" s="17"/>
      <c r="CU80" s="17"/>
      <c r="CV80" s="17"/>
      <c r="CW80" s="17"/>
      <c r="CX80" s="17"/>
      <c r="CY80" s="17"/>
      <c r="CZ80" s="17"/>
      <c r="DA80" s="17"/>
      <c r="DB80" s="17"/>
      <c r="DC80" s="17"/>
      <c r="DD80" s="17"/>
      <c r="DE80" s="17"/>
      <c r="DF80" s="17"/>
      <c r="DG80" s="17"/>
      <c r="DH80" s="17"/>
      <c r="DI80" s="17"/>
      <c r="DJ80" s="17"/>
      <c r="DK80" s="17"/>
      <c r="DL80" s="17"/>
      <c r="DM80" s="17"/>
      <c r="DN80" s="17"/>
      <c r="DO80" s="17"/>
      <c r="DP80" s="17"/>
      <c r="DQ80" s="17"/>
      <c r="DR80" s="17"/>
      <c r="DS80" s="17"/>
      <c r="DT80" s="17"/>
      <c r="DU80" s="17"/>
      <c r="DV80" s="17"/>
      <c r="DW80" s="17"/>
      <c r="DX80" s="17"/>
      <c r="DY80" s="17"/>
      <c r="DZ80" s="17"/>
      <c r="EA80" s="17"/>
      <c r="EB80" s="17"/>
      <c r="EC80" s="17"/>
      <c r="ED80" s="17"/>
      <c r="EE80" s="17"/>
      <c r="EF80" s="17"/>
      <c r="EG80" s="17"/>
      <c r="EH80" s="17"/>
      <c r="EI80" s="17"/>
    </row>
    <row r="81" spans="1:367" s="17" customFormat="1" x14ac:dyDescent="0.25">
      <c r="A81" s="6">
        <v>73</v>
      </c>
      <c r="B81" t="s">
        <v>110</v>
      </c>
      <c r="C81" s="70" t="s">
        <v>109</v>
      </c>
      <c r="D81" s="70" t="s">
        <v>195</v>
      </c>
      <c r="E81" s="8" t="s">
        <v>57</v>
      </c>
      <c r="F81" s="8" t="s">
        <v>153</v>
      </c>
      <c r="G81" s="64">
        <v>44593</v>
      </c>
      <c r="H81" s="7" t="s">
        <v>81</v>
      </c>
      <c r="I81" s="71">
        <v>101000</v>
      </c>
      <c r="J81" s="71">
        <v>2898.7</v>
      </c>
      <c r="K81" s="71">
        <v>12340.59</v>
      </c>
      <c r="L81" s="71">
        <v>3070.4</v>
      </c>
      <c r="M81" s="71">
        <v>25</v>
      </c>
      <c r="N81" s="71">
        <v>18334.689999999999</v>
      </c>
      <c r="O81" s="52">
        <f t="shared" si="8"/>
        <v>82665.31</v>
      </c>
      <c r="P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  <c r="GG81"/>
      <c r="GH81"/>
      <c r="GI81"/>
      <c r="GJ81"/>
      <c r="GK81"/>
      <c r="GL81"/>
      <c r="GM81"/>
      <c r="GN81"/>
      <c r="GO81"/>
      <c r="GP81"/>
      <c r="GQ81"/>
      <c r="GR81"/>
      <c r="GS81"/>
      <c r="GT81"/>
      <c r="GU81"/>
      <c r="GV81"/>
      <c r="GW81"/>
      <c r="GX81"/>
      <c r="GY81"/>
      <c r="GZ81"/>
      <c r="HA81"/>
      <c r="HB81"/>
      <c r="HC81"/>
      <c r="HD81"/>
      <c r="HE81"/>
      <c r="HF81"/>
      <c r="HG81"/>
      <c r="HH81"/>
      <c r="HI81"/>
      <c r="HJ81"/>
      <c r="HK81"/>
      <c r="HL81"/>
      <c r="HM81"/>
      <c r="HN81"/>
      <c r="HO81"/>
      <c r="HP81"/>
      <c r="HQ81"/>
      <c r="HR81"/>
      <c r="HS81"/>
      <c r="HT81"/>
      <c r="HU81"/>
      <c r="HV81"/>
      <c r="HW81"/>
      <c r="HX81"/>
      <c r="HY81"/>
      <c r="HZ81"/>
      <c r="IA81"/>
      <c r="IB81"/>
      <c r="IC81"/>
      <c r="ID81"/>
      <c r="IE81"/>
      <c r="IF81"/>
      <c r="IG81"/>
      <c r="IH81"/>
      <c r="II81"/>
      <c r="IJ81"/>
      <c r="IK81"/>
      <c r="IL81"/>
      <c r="IM81"/>
      <c r="IN81"/>
      <c r="IO81"/>
      <c r="IP81"/>
      <c r="IQ81"/>
      <c r="IR81"/>
      <c r="IS81"/>
      <c r="IT81"/>
      <c r="IU81"/>
      <c r="IV81"/>
      <c r="IW81"/>
      <c r="IX81"/>
      <c r="IY81"/>
      <c r="IZ81"/>
      <c r="JA81"/>
      <c r="JB81"/>
      <c r="JC81"/>
      <c r="JD81"/>
      <c r="JE81"/>
      <c r="JF81"/>
      <c r="JG81"/>
      <c r="JH81"/>
      <c r="JI81"/>
      <c r="JJ81"/>
      <c r="JK81"/>
      <c r="JL81"/>
      <c r="JM81"/>
      <c r="JN81"/>
      <c r="JO81"/>
      <c r="JP81"/>
      <c r="JQ81"/>
      <c r="JR81"/>
      <c r="JS81"/>
      <c r="JT81"/>
      <c r="JU81"/>
      <c r="JV81"/>
      <c r="JW81"/>
      <c r="JX81"/>
      <c r="JY81"/>
      <c r="JZ81"/>
      <c r="KA81"/>
      <c r="KB81"/>
      <c r="KC81"/>
      <c r="KD81"/>
      <c r="KE81"/>
      <c r="KF81"/>
      <c r="KG81"/>
      <c r="KH81"/>
      <c r="KI81"/>
      <c r="KJ81"/>
      <c r="KK81"/>
      <c r="KL81"/>
      <c r="KM81"/>
      <c r="KN81"/>
      <c r="KO81"/>
      <c r="KP81"/>
      <c r="KQ81"/>
      <c r="KR81"/>
      <c r="KS81"/>
      <c r="KT81"/>
      <c r="KU81"/>
      <c r="KV81"/>
      <c r="KW81"/>
      <c r="KX81"/>
      <c r="KY81"/>
      <c r="KZ81"/>
      <c r="LA81"/>
      <c r="LB81"/>
      <c r="LC81"/>
      <c r="LD81"/>
      <c r="LE81"/>
      <c r="LF81"/>
      <c r="LG81"/>
      <c r="LH81"/>
      <c r="LI81"/>
      <c r="LJ81"/>
      <c r="LK81"/>
      <c r="LL81"/>
      <c r="LM81"/>
      <c r="LN81"/>
      <c r="LO81"/>
      <c r="LP81"/>
      <c r="LQ81"/>
      <c r="LR81"/>
      <c r="LS81"/>
      <c r="LT81"/>
      <c r="LU81"/>
      <c r="LV81"/>
      <c r="LW81"/>
      <c r="LX81"/>
      <c r="LY81"/>
      <c r="LZ81"/>
      <c r="MA81"/>
      <c r="MB81"/>
      <c r="MC81"/>
      <c r="MD81"/>
      <c r="ME81"/>
      <c r="MF81"/>
      <c r="MG81"/>
      <c r="MH81"/>
      <c r="MI81"/>
      <c r="MJ81"/>
      <c r="MK81"/>
      <c r="ML81"/>
      <c r="MM81"/>
      <c r="MN81"/>
      <c r="MO81"/>
      <c r="MP81"/>
      <c r="MQ81"/>
      <c r="MR81"/>
      <c r="MS81"/>
      <c r="MT81"/>
      <c r="MU81"/>
      <c r="MV81"/>
      <c r="MW81"/>
      <c r="MX81"/>
      <c r="MY81"/>
      <c r="MZ81"/>
      <c r="NA81"/>
      <c r="NB81"/>
      <c r="NC81"/>
    </row>
    <row r="82" spans="1:367" x14ac:dyDescent="0.25">
      <c r="A82" s="6">
        <v>74</v>
      </c>
      <c r="B82" t="s">
        <v>131</v>
      </c>
      <c r="C82" s="70" t="s">
        <v>109</v>
      </c>
      <c r="D82" s="70" t="s">
        <v>196</v>
      </c>
      <c r="E82" s="8" t="s">
        <v>58</v>
      </c>
      <c r="F82" s="8" t="s">
        <v>153</v>
      </c>
      <c r="G82" s="64">
        <v>44652</v>
      </c>
      <c r="H82" s="7" t="s">
        <v>81</v>
      </c>
      <c r="I82" s="54">
        <v>60000</v>
      </c>
      <c r="J82" s="55">
        <v>1722</v>
      </c>
      <c r="K82" s="52">
        <v>3486.68</v>
      </c>
      <c r="L82" s="54">
        <v>1824</v>
      </c>
      <c r="M82" s="54">
        <v>25</v>
      </c>
      <c r="N82" s="52">
        <v>7057.68</v>
      </c>
      <c r="O82" s="52">
        <f t="shared" si="8"/>
        <v>52942.32</v>
      </c>
      <c r="P82" s="17"/>
      <c r="Q82" s="17"/>
      <c r="R82" s="17"/>
      <c r="S82" s="17"/>
      <c r="T82" s="17"/>
      <c r="U82" s="17"/>
      <c r="V82" s="17"/>
      <c r="W82" s="17"/>
      <c r="X82" s="17"/>
      <c r="Y82" s="17"/>
      <c r="Z82" s="17"/>
      <c r="AA82" s="17"/>
      <c r="AB82" s="17"/>
      <c r="AC82" s="17"/>
      <c r="AD82" s="17"/>
      <c r="AE82" s="17"/>
      <c r="AF82" s="17"/>
      <c r="AG82" s="17"/>
      <c r="AH82" s="17"/>
      <c r="AI82" s="17"/>
      <c r="AJ82" s="17"/>
      <c r="AK82" s="17"/>
      <c r="AL82" s="17"/>
      <c r="AM82" s="17"/>
      <c r="AN82" s="17"/>
      <c r="AO82" s="17"/>
      <c r="AP82" s="17"/>
      <c r="AQ82" s="17"/>
      <c r="AR82" s="17"/>
      <c r="AS82" s="17"/>
      <c r="AT82" s="17"/>
      <c r="AU82" s="17"/>
      <c r="AV82" s="17"/>
      <c r="AW82" s="17"/>
      <c r="AX82" s="17"/>
      <c r="AY82" s="17"/>
      <c r="AZ82" s="17"/>
      <c r="BA82" s="17"/>
      <c r="BB82" s="17"/>
      <c r="BC82" s="17"/>
      <c r="BD82" s="17"/>
      <c r="BE82" s="17"/>
      <c r="BF82" s="17"/>
      <c r="BG82" s="17"/>
      <c r="BH82" s="17"/>
      <c r="BI82" s="17"/>
      <c r="BJ82" s="17"/>
      <c r="BK82" s="17"/>
      <c r="BL82" s="17"/>
      <c r="BM82" s="17"/>
      <c r="BN82" s="17"/>
      <c r="BO82" s="17"/>
      <c r="BP82" s="17"/>
      <c r="BQ82" s="17"/>
      <c r="BR82" s="17"/>
      <c r="BS82" s="17"/>
      <c r="BT82" s="17"/>
      <c r="BU82" s="17"/>
      <c r="BV82" s="17"/>
      <c r="BW82" s="17"/>
      <c r="BX82" s="17"/>
      <c r="BY82" s="17"/>
      <c r="BZ82" s="17"/>
      <c r="CA82" s="17"/>
      <c r="CB82" s="17"/>
      <c r="CC82" s="17"/>
      <c r="CD82" s="17"/>
      <c r="CE82" s="17"/>
      <c r="CF82" s="17"/>
      <c r="CG82" s="17"/>
      <c r="CH82" s="17"/>
      <c r="CI82" s="17"/>
      <c r="CJ82" s="17"/>
      <c r="CK82" s="17"/>
      <c r="CL82" s="17"/>
      <c r="CM82" s="17"/>
      <c r="CN82" s="17"/>
      <c r="CO82" s="17"/>
      <c r="CP82" s="17"/>
      <c r="CQ82" s="17"/>
      <c r="CR82" s="17"/>
      <c r="CS82" s="17"/>
      <c r="CT82" s="17"/>
      <c r="CU82" s="17"/>
      <c r="CV82" s="17"/>
      <c r="CW82" s="17"/>
      <c r="CX82" s="17"/>
      <c r="CY82" s="17"/>
      <c r="CZ82" s="17"/>
      <c r="DA82" s="17"/>
      <c r="DB82" s="17"/>
      <c r="DC82" s="17"/>
      <c r="DD82" s="17"/>
      <c r="DE82" s="17"/>
      <c r="DF82" s="17"/>
      <c r="DG82" s="17"/>
      <c r="DH82" s="17"/>
      <c r="DI82" s="17"/>
      <c r="DJ82" s="17"/>
      <c r="DK82" s="17"/>
      <c r="DL82" s="17"/>
      <c r="DM82" s="17"/>
      <c r="DN82" s="17"/>
      <c r="DO82" s="17"/>
      <c r="DP82" s="17"/>
      <c r="DQ82" s="17"/>
      <c r="DR82" s="17"/>
      <c r="DS82" s="17"/>
      <c r="DT82" s="17"/>
      <c r="DU82" s="17"/>
      <c r="DV82" s="17"/>
      <c r="DW82" s="17"/>
      <c r="DX82" s="17"/>
      <c r="DY82" s="17"/>
      <c r="DZ82" s="17"/>
      <c r="EA82" s="17"/>
      <c r="EB82" s="17"/>
      <c r="EC82" s="17"/>
      <c r="ED82" s="17"/>
      <c r="EE82" s="17"/>
      <c r="EF82" s="17"/>
      <c r="EG82" s="17"/>
      <c r="EH82" s="17"/>
      <c r="EI82" s="17"/>
    </row>
    <row r="83" spans="1:367" x14ac:dyDescent="0.25">
      <c r="A83" s="6">
        <v>75</v>
      </c>
      <c r="B83" t="s">
        <v>185</v>
      </c>
      <c r="C83" s="70" t="s">
        <v>109</v>
      </c>
      <c r="D83" s="70" t="s">
        <v>161</v>
      </c>
      <c r="E83" s="8" t="s">
        <v>57</v>
      </c>
      <c r="F83" s="8" t="s">
        <v>153</v>
      </c>
      <c r="G83" s="64">
        <v>44805</v>
      </c>
      <c r="H83" s="7" t="s">
        <v>81</v>
      </c>
      <c r="I83" s="54">
        <v>50000</v>
      </c>
      <c r="J83" s="55">
        <v>1435</v>
      </c>
      <c r="K83" s="52">
        <v>1854</v>
      </c>
      <c r="L83" s="54">
        <v>1520</v>
      </c>
      <c r="M83" s="52">
        <v>175</v>
      </c>
      <c r="N83" s="52">
        <v>4984</v>
      </c>
      <c r="O83" s="52">
        <f t="shared" si="8"/>
        <v>45016</v>
      </c>
      <c r="P83" s="17"/>
      <c r="Q83" s="17"/>
      <c r="R83" s="17"/>
      <c r="S83" s="17"/>
      <c r="T83" s="17"/>
      <c r="U83" s="17"/>
      <c r="V83" s="17"/>
      <c r="W83" s="17"/>
      <c r="X83" s="17"/>
      <c r="Y83" s="17"/>
      <c r="Z83" s="17"/>
      <c r="AA83" s="17"/>
      <c r="AB83" s="17"/>
      <c r="AC83" s="17"/>
      <c r="AD83" s="17"/>
      <c r="AE83" s="17"/>
      <c r="AF83" s="17"/>
      <c r="AG83" s="17"/>
      <c r="AH83" s="17"/>
      <c r="AI83" s="17"/>
      <c r="AJ83" s="17"/>
      <c r="AK83" s="17"/>
      <c r="AL83" s="17"/>
      <c r="AM83" s="17"/>
      <c r="AN83" s="17"/>
      <c r="AO83" s="17"/>
      <c r="AP83" s="17"/>
      <c r="AQ83" s="17"/>
      <c r="AR83" s="17"/>
      <c r="AS83" s="17"/>
      <c r="AT83" s="17"/>
      <c r="AU83" s="17"/>
      <c r="AV83" s="17"/>
      <c r="AW83" s="17"/>
      <c r="AX83" s="17"/>
      <c r="AY83" s="17"/>
      <c r="AZ83" s="17"/>
      <c r="BA83" s="17"/>
      <c r="BB83" s="17"/>
      <c r="BC83" s="17"/>
      <c r="BD83" s="17"/>
      <c r="BE83" s="17"/>
      <c r="BF83" s="17"/>
      <c r="BG83" s="17"/>
      <c r="BH83" s="17"/>
      <c r="BI83" s="17"/>
      <c r="BJ83" s="17"/>
      <c r="BK83" s="17"/>
      <c r="BL83" s="17"/>
      <c r="BM83" s="17"/>
      <c r="BN83" s="17"/>
      <c r="BO83" s="17"/>
      <c r="BP83" s="17"/>
      <c r="BQ83" s="17"/>
      <c r="BR83" s="17"/>
      <c r="BS83" s="17"/>
      <c r="BT83" s="17"/>
      <c r="BU83" s="17"/>
      <c r="BV83" s="17"/>
      <c r="BW83" s="17"/>
      <c r="BX83" s="17"/>
      <c r="BY83" s="17"/>
      <c r="BZ83" s="17"/>
      <c r="CA83" s="17"/>
      <c r="CB83" s="17"/>
      <c r="CC83" s="17"/>
      <c r="CD83" s="17"/>
      <c r="CE83" s="17"/>
      <c r="CF83" s="17"/>
      <c r="CG83" s="17"/>
      <c r="CH83" s="17"/>
      <c r="CI83" s="17"/>
      <c r="CJ83" s="17"/>
      <c r="CK83" s="17"/>
      <c r="CL83" s="17"/>
      <c r="CM83" s="17"/>
      <c r="CN83" s="17"/>
      <c r="CO83" s="17"/>
      <c r="CP83" s="17"/>
      <c r="CQ83" s="17"/>
      <c r="CR83" s="17"/>
      <c r="CS83" s="17"/>
      <c r="CT83" s="17"/>
      <c r="CU83" s="17"/>
      <c r="CV83" s="17"/>
      <c r="CW83" s="17"/>
      <c r="CX83" s="17"/>
      <c r="CY83" s="17"/>
      <c r="CZ83" s="17"/>
      <c r="DA83" s="17"/>
      <c r="DB83" s="17"/>
      <c r="DC83" s="17"/>
      <c r="DD83" s="17"/>
      <c r="DE83" s="17"/>
      <c r="DF83" s="17"/>
      <c r="DG83" s="17"/>
      <c r="DH83" s="17"/>
      <c r="DI83" s="17"/>
      <c r="DJ83" s="17"/>
      <c r="DK83" s="17"/>
      <c r="DL83" s="17"/>
      <c r="DM83" s="17"/>
      <c r="DN83" s="17"/>
      <c r="DO83" s="17"/>
      <c r="DP83" s="17"/>
      <c r="DQ83" s="17"/>
      <c r="DR83" s="17"/>
      <c r="DS83" s="17"/>
      <c r="DT83" s="17"/>
      <c r="DU83" s="17"/>
      <c r="DV83" s="17"/>
      <c r="DW83" s="17"/>
      <c r="DX83" s="17"/>
      <c r="DY83" s="17"/>
      <c r="DZ83" s="17"/>
      <c r="EA83" s="17"/>
      <c r="EB83" s="17"/>
      <c r="EC83" s="17"/>
      <c r="ED83" s="17"/>
      <c r="EE83" s="17"/>
      <c r="EF83" s="17"/>
      <c r="EG83" s="17"/>
      <c r="EH83" s="17"/>
      <c r="EI83" s="17"/>
    </row>
    <row r="84" spans="1:367" x14ac:dyDescent="0.25">
      <c r="A84" s="6">
        <v>76</v>
      </c>
      <c r="B84" t="s">
        <v>155</v>
      </c>
      <c r="C84" s="70" t="s">
        <v>109</v>
      </c>
      <c r="D84" s="70" t="s">
        <v>196</v>
      </c>
      <c r="E84" s="8" t="s">
        <v>57</v>
      </c>
      <c r="F84" s="8" t="s">
        <v>153</v>
      </c>
      <c r="G84" s="64">
        <v>44713</v>
      </c>
      <c r="H84" s="7" t="s">
        <v>81</v>
      </c>
      <c r="I84" s="71">
        <v>60000</v>
      </c>
      <c r="J84" s="71">
        <v>1722</v>
      </c>
      <c r="K84" s="71">
        <v>3486.68</v>
      </c>
      <c r="L84" s="71">
        <v>1824</v>
      </c>
      <c r="M84" s="71">
        <v>25</v>
      </c>
      <c r="N84" s="71">
        <v>7057.68</v>
      </c>
      <c r="O84" s="52">
        <f t="shared" si="8"/>
        <v>52942.32</v>
      </c>
      <c r="P84" s="17"/>
      <c r="Q84" s="17"/>
      <c r="R84" s="17"/>
      <c r="S84" s="17"/>
      <c r="T84" s="17"/>
      <c r="U84" s="17"/>
      <c r="V84" s="17"/>
      <c r="W84" s="17"/>
      <c r="X84" s="17"/>
      <c r="Y84" s="17"/>
      <c r="Z84" s="17"/>
      <c r="AA84" s="17"/>
      <c r="AB84" s="17"/>
      <c r="AC84" s="17"/>
      <c r="AD84" s="17"/>
      <c r="AE84" s="17"/>
      <c r="AF84" s="17"/>
      <c r="AG84" s="17"/>
      <c r="AH84" s="17"/>
      <c r="AI84" s="17"/>
      <c r="AJ84" s="17"/>
      <c r="AK84" s="17"/>
      <c r="AL84" s="17"/>
      <c r="AM84" s="17"/>
      <c r="AN84" s="17"/>
      <c r="AO84" s="17"/>
      <c r="AP84" s="17"/>
      <c r="AQ84" s="17"/>
      <c r="AR84" s="17"/>
      <c r="AS84" s="17"/>
      <c r="AT84" s="17"/>
      <c r="AU84" s="17"/>
      <c r="AV84" s="17"/>
      <c r="AW84" s="17"/>
      <c r="AX84" s="17"/>
      <c r="AY84" s="17"/>
      <c r="AZ84" s="17"/>
      <c r="BA84" s="17"/>
      <c r="BB84" s="17"/>
      <c r="BC84" s="17"/>
      <c r="BD84" s="17"/>
      <c r="BE84" s="17"/>
      <c r="BF84" s="17"/>
      <c r="BG84" s="17"/>
      <c r="BH84" s="17"/>
      <c r="BI84" s="17"/>
      <c r="BJ84" s="17"/>
      <c r="BK84" s="17"/>
      <c r="BL84" s="17"/>
      <c r="BM84" s="17"/>
      <c r="BN84" s="17"/>
      <c r="BO84" s="17"/>
      <c r="BP84" s="17"/>
      <c r="BQ84" s="17"/>
      <c r="BR84" s="17"/>
      <c r="BS84" s="17"/>
      <c r="BT84" s="17"/>
      <c r="BU84" s="17"/>
      <c r="BV84" s="17"/>
      <c r="BW84" s="17"/>
      <c r="BX84" s="17"/>
      <c r="BY84" s="17"/>
      <c r="BZ84" s="17"/>
      <c r="CA84" s="17"/>
      <c r="CB84" s="17"/>
      <c r="CC84" s="17"/>
      <c r="CD84" s="17"/>
      <c r="CE84" s="17"/>
      <c r="CF84" s="17"/>
      <c r="CG84" s="17"/>
      <c r="CH84" s="17"/>
      <c r="CI84" s="17"/>
      <c r="CJ84" s="17"/>
      <c r="CK84" s="17"/>
      <c r="CL84" s="17"/>
      <c r="CM84" s="17"/>
      <c r="CN84" s="17"/>
      <c r="CO84" s="17"/>
      <c r="CP84" s="17"/>
      <c r="CQ84" s="17"/>
      <c r="CR84" s="17"/>
      <c r="CS84" s="17"/>
      <c r="CT84" s="17"/>
      <c r="CU84" s="17"/>
      <c r="CV84" s="17"/>
      <c r="CW84" s="17"/>
      <c r="CX84" s="17"/>
      <c r="CY84" s="17"/>
      <c r="CZ84" s="17"/>
      <c r="DA84" s="17"/>
      <c r="DB84" s="17"/>
      <c r="DC84" s="17"/>
      <c r="DD84" s="17"/>
      <c r="DE84" s="17"/>
      <c r="DF84" s="17"/>
      <c r="DG84" s="17"/>
      <c r="DH84" s="17"/>
      <c r="DI84" s="17"/>
      <c r="DJ84" s="17"/>
      <c r="DK84" s="17"/>
      <c r="DL84" s="17"/>
      <c r="DM84" s="17"/>
      <c r="DN84" s="17"/>
      <c r="DO84" s="17"/>
      <c r="DP84" s="17"/>
      <c r="DQ84" s="17"/>
      <c r="DR84" s="17"/>
      <c r="DS84" s="17"/>
      <c r="DT84" s="17"/>
      <c r="DU84" s="17"/>
      <c r="DV84" s="17"/>
      <c r="DW84" s="17"/>
      <c r="DX84" s="17"/>
      <c r="DY84" s="17"/>
      <c r="DZ84" s="17"/>
      <c r="EA84" s="17"/>
      <c r="EB84" s="17"/>
      <c r="EC84" s="17"/>
      <c r="ED84" s="17"/>
      <c r="EE84" s="17"/>
      <c r="EF84" s="17"/>
      <c r="EG84" s="17"/>
      <c r="EH84" s="17"/>
      <c r="EI84" s="17"/>
    </row>
    <row r="85" spans="1:367" x14ac:dyDescent="0.25">
      <c r="A85" s="6">
        <v>77</v>
      </c>
      <c r="B85" t="s">
        <v>132</v>
      </c>
      <c r="C85" s="70" t="s">
        <v>128</v>
      </c>
      <c r="D85" s="70" t="s">
        <v>43</v>
      </c>
      <c r="E85" s="30" t="s">
        <v>58</v>
      </c>
      <c r="F85" s="30" t="s">
        <v>153</v>
      </c>
      <c r="G85" s="66">
        <v>44662</v>
      </c>
      <c r="H85" s="31" t="s">
        <v>81</v>
      </c>
      <c r="I85" s="52">
        <v>115000</v>
      </c>
      <c r="J85" s="52">
        <v>3300.5</v>
      </c>
      <c r="K85" s="52">
        <v>15633.74</v>
      </c>
      <c r="L85" s="38">
        <v>3496</v>
      </c>
      <c r="M85" s="52">
        <v>175</v>
      </c>
      <c r="N85" s="52">
        <v>22605.24</v>
      </c>
      <c r="O85" s="52">
        <f t="shared" si="8"/>
        <v>92394.76</v>
      </c>
      <c r="P85" s="17"/>
      <c r="Q85" s="17"/>
      <c r="R85" s="17"/>
      <c r="S85" s="17"/>
      <c r="T85" s="17"/>
      <c r="U85" s="17"/>
      <c r="V85" s="17"/>
      <c r="W85" s="17"/>
      <c r="X85" s="17"/>
      <c r="Y85" s="17"/>
      <c r="Z85" s="17"/>
      <c r="AA85" s="17"/>
      <c r="AB85" s="17"/>
      <c r="AC85" s="17"/>
      <c r="AD85" s="17"/>
      <c r="AE85" s="17"/>
      <c r="AF85" s="17"/>
      <c r="AG85" s="17"/>
      <c r="AH85" s="17"/>
      <c r="AI85" s="17"/>
      <c r="AJ85" s="17"/>
      <c r="AK85" s="17"/>
      <c r="AL85" s="17"/>
      <c r="AM85" s="17"/>
      <c r="AN85" s="17"/>
      <c r="AO85" s="17"/>
      <c r="AP85" s="17"/>
      <c r="AQ85" s="17"/>
      <c r="AR85" s="17"/>
      <c r="AS85" s="17"/>
      <c r="AT85" s="17"/>
      <c r="AU85" s="17"/>
      <c r="AV85" s="17"/>
      <c r="AW85" s="17"/>
      <c r="AX85" s="17"/>
      <c r="AY85" s="17"/>
      <c r="AZ85" s="17"/>
      <c r="BA85" s="17"/>
      <c r="BB85" s="17"/>
      <c r="BC85" s="17"/>
      <c r="BD85" s="17"/>
      <c r="BE85" s="17"/>
      <c r="BF85" s="17"/>
      <c r="BG85" s="17"/>
      <c r="BH85" s="17"/>
      <c r="BI85" s="17"/>
      <c r="BJ85" s="17"/>
      <c r="BK85" s="17"/>
      <c r="BL85" s="17"/>
      <c r="BM85" s="17"/>
      <c r="BN85" s="17"/>
      <c r="BO85" s="17"/>
      <c r="BP85" s="17"/>
      <c r="BQ85" s="17"/>
      <c r="BR85" s="17"/>
      <c r="BS85" s="17"/>
      <c r="BT85" s="17"/>
      <c r="BU85" s="17"/>
      <c r="BV85" s="17"/>
      <c r="BW85" s="17"/>
      <c r="BX85" s="17"/>
      <c r="BY85" s="17"/>
      <c r="BZ85" s="17"/>
      <c r="CA85" s="17"/>
      <c r="CB85" s="17"/>
      <c r="CC85" s="17"/>
      <c r="CD85" s="17"/>
      <c r="CE85" s="17"/>
      <c r="CF85" s="17"/>
      <c r="CG85" s="17"/>
      <c r="CH85" s="17"/>
      <c r="CI85" s="17"/>
      <c r="CJ85" s="17"/>
      <c r="CK85" s="17"/>
      <c r="CL85" s="17"/>
      <c r="CM85" s="17"/>
      <c r="CN85" s="17"/>
      <c r="CO85" s="17"/>
      <c r="CP85" s="17"/>
      <c r="CQ85" s="17"/>
      <c r="CR85" s="17"/>
      <c r="CS85" s="17"/>
      <c r="CT85" s="17"/>
      <c r="CU85" s="17"/>
      <c r="CV85" s="17"/>
      <c r="CW85" s="17"/>
      <c r="CX85" s="17"/>
      <c r="CY85" s="17"/>
      <c r="CZ85" s="17"/>
      <c r="DA85" s="17"/>
      <c r="DB85" s="17"/>
      <c r="DC85" s="17"/>
      <c r="DD85" s="17"/>
      <c r="DE85" s="17"/>
      <c r="DF85" s="17"/>
      <c r="DG85" s="17"/>
      <c r="DH85" s="17"/>
      <c r="DI85" s="17"/>
      <c r="DJ85" s="17"/>
      <c r="DK85" s="17"/>
      <c r="DL85" s="17"/>
      <c r="DM85" s="17"/>
      <c r="DN85" s="17"/>
      <c r="DO85" s="17"/>
      <c r="DP85" s="17"/>
      <c r="DQ85" s="17"/>
      <c r="DR85" s="17"/>
      <c r="DS85" s="17"/>
      <c r="DT85" s="17"/>
      <c r="DU85" s="17"/>
      <c r="DV85" s="17"/>
      <c r="DW85" s="17"/>
      <c r="DX85" s="17"/>
      <c r="DY85" s="17"/>
      <c r="DZ85" s="17"/>
      <c r="EA85" s="17"/>
      <c r="EB85" s="17"/>
      <c r="EC85" s="17"/>
      <c r="ED85" s="17"/>
      <c r="EE85" s="17"/>
      <c r="EF85" s="17"/>
      <c r="EG85" s="17"/>
      <c r="EH85" s="17"/>
      <c r="EI85" s="17"/>
    </row>
    <row r="86" spans="1:367" x14ac:dyDescent="0.25">
      <c r="A86" s="6">
        <v>78</v>
      </c>
      <c r="B86" t="s">
        <v>78</v>
      </c>
      <c r="C86" s="70" t="s">
        <v>127</v>
      </c>
      <c r="D86" s="70" t="s">
        <v>43</v>
      </c>
      <c r="E86" s="26" t="s">
        <v>58</v>
      </c>
      <c r="F86" s="26" t="s">
        <v>153</v>
      </c>
      <c r="G86" s="67">
        <v>44470</v>
      </c>
      <c r="H86" s="5" t="s">
        <v>81</v>
      </c>
      <c r="I86" s="71">
        <v>89500</v>
      </c>
      <c r="J86" s="71">
        <v>2568.65</v>
      </c>
      <c r="K86" s="71">
        <v>9635.51</v>
      </c>
      <c r="L86" s="71">
        <v>2720.8</v>
      </c>
      <c r="M86" s="71">
        <v>175</v>
      </c>
      <c r="N86" s="71">
        <v>15099.96</v>
      </c>
      <c r="O86" s="52">
        <f t="shared" si="8"/>
        <v>74400.040000000008</v>
      </c>
      <c r="P86" s="17"/>
      <c r="Q86" s="17"/>
      <c r="R86" s="17"/>
      <c r="S86" s="17"/>
      <c r="T86" s="17"/>
      <c r="U86" s="17"/>
      <c r="V86" s="17"/>
      <c r="W86" s="17"/>
      <c r="X86" s="17"/>
      <c r="Y86" s="17"/>
      <c r="Z86" s="17"/>
      <c r="AA86" s="17"/>
      <c r="AB86" s="17"/>
      <c r="AC86" s="17"/>
      <c r="AD86" s="17"/>
      <c r="AE86" s="17"/>
      <c r="AF86" s="17"/>
      <c r="AG86" s="17"/>
      <c r="AH86" s="17"/>
      <c r="AI86" s="17"/>
      <c r="AJ86" s="17"/>
      <c r="AK86" s="17"/>
      <c r="AL86" s="17"/>
      <c r="AM86" s="17"/>
      <c r="AN86" s="17"/>
      <c r="AO86" s="17"/>
      <c r="AP86" s="17"/>
      <c r="AQ86" s="17"/>
      <c r="AR86" s="17"/>
      <c r="AS86" s="17"/>
      <c r="AT86" s="17"/>
      <c r="AU86" s="17"/>
      <c r="AV86" s="17"/>
      <c r="AW86" s="17"/>
      <c r="AX86" s="17"/>
      <c r="AY86" s="17"/>
      <c r="AZ86" s="17"/>
      <c r="BA86" s="17"/>
      <c r="BB86" s="17"/>
      <c r="BC86" s="17"/>
      <c r="BD86" s="17"/>
      <c r="BE86" s="17"/>
      <c r="BF86" s="17"/>
      <c r="BG86" s="17"/>
      <c r="BH86" s="17"/>
      <c r="BI86" s="17"/>
      <c r="BJ86" s="17"/>
      <c r="BK86" s="17"/>
      <c r="BL86" s="17"/>
      <c r="BM86" s="17"/>
      <c r="BN86" s="17"/>
      <c r="BO86" s="17"/>
      <c r="BP86" s="17"/>
      <c r="BQ86" s="17"/>
      <c r="BR86" s="17"/>
      <c r="BS86" s="17"/>
      <c r="BT86" s="17"/>
      <c r="BU86" s="17"/>
      <c r="BV86" s="17"/>
      <c r="BW86" s="17"/>
      <c r="BX86" s="17"/>
      <c r="BY86" s="17"/>
      <c r="BZ86" s="17"/>
      <c r="CA86" s="17"/>
      <c r="CB86" s="17"/>
      <c r="CC86" s="17"/>
      <c r="CD86" s="17"/>
      <c r="CE86" s="17"/>
      <c r="CF86" s="17"/>
      <c r="CG86" s="17"/>
      <c r="CH86" s="17"/>
      <c r="CI86" s="17"/>
      <c r="CJ86" s="17"/>
      <c r="CK86" s="17"/>
      <c r="CL86" s="17"/>
      <c r="CM86" s="17"/>
      <c r="CN86" s="17"/>
      <c r="CO86" s="17"/>
      <c r="CP86" s="17"/>
      <c r="CQ86" s="17"/>
      <c r="CR86" s="17"/>
      <c r="CS86" s="17"/>
      <c r="CT86" s="17"/>
      <c r="CU86" s="17"/>
      <c r="CV86" s="17"/>
      <c r="CW86" s="17"/>
      <c r="CX86" s="17"/>
      <c r="CY86" s="17"/>
      <c r="CZ86" s="17"/>
      <c r="DA86" s="17"/>
      <c r="DB86" s="17"/>
      <c r="DC86" s="17"/>
      <c r="DD86" s="17"/>
      <c r="DE86" s="17"/>
      <c r="DF86" s="17"/>
      <c r="DG86" s="17"/>
      <c r="DH86" s="17"/>
      <c r="DI86" s="17"/>
      <c r="DJ86" s="17"/>
      <c r="DK86" s="17"/>
      <c r="DL86" s="17"/>
      <c r="DM86" s="17"/>
      <c r="DN86" s="17"/>
      <c r="DO86" s="17"/>
      <c r="DP86" s="17"/>
      <c r="DQ86" s="17"/>
      <c r="DR86" s="17"/>
      <c r="DS86" s="17"/>
      <c r="DT86" s="17"/>
      <c r="DU86" s="17"/>
      <c r="DV86" s="17"/>
      <c r="DW86" s="17"/>
      <c r="DX86" s="17"/>
      <c r="DY86" s="17"/>
      <c r="DZ86" s="17"/>
      <c r="EA86" s="17"/>
      <c r="EB86" s="17"/>
      <c r="EC86" s="17"/>
      <c r="ED86" s="17"/>
      <c r="EE86" s="17"/>
      <c r="EF86" s="17"/>
      <c r="EG86" s="17"/>
      <c r="EH86" s="17"/>
      <c r="EI86" s="17"/>
    </row>
    <row r="87" spans="1:367" s="17" customFormat="1" x14ac:dyDescent="0.25">
      <c r="A87" s="6">
        <v>79</v>
      </c>
      <c r="B87" t="s">
        <v>163</v>
      </c>
      <c r="C87" s="70" t="s">
        <v>127</v>
      </c>
      <c r="D87" s="70" t="s">
        <v>193</v>
      </c>
      <c r="E87" s="26" t="s">
        <v>57</v>
      </c>
      <c r="F87" s="26" t="s">
        <v>153</v>
      </c>
      <c r="G87" s="67">
        <v>44593</v>
      </c>
      <c r="H87" s="5" t="s">
        <v>81</v>
      </c>
      <c r="I87" s="71">
        <v>35000</v>
      </c>
      <c r="J87" s="71">
        <v>1004.5</v>
      </c>
      <c r="K87" s="71">
        <v>0</v>
      </c>
      <c r="L87" s="71">
        <v>1064</v>
      </c>
      <c r="M87" s="71">
        <v>25</v>
      </c>
      <c r="N87" s="71">
        <v>2093.5</v>
      </c>
      <c r="O87" s="52">
        <f t="shared" si="8"/>
        <v>32906.5</v>
      </c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  <c r="GG87"/>
      <c r="GH87"/>
      <c r="GI87"/>
      <c r="GJ87"/>
      <c r="GK87"/>
      <c r="GL87"/>
      <c r="GM87"/>
      <c r="GN87"/>
      <c r="GO87"/>
      <c r="GP87"/>
      <c r="GQ87"/>
      <c r="GR87"/>
      <c r="GS87"/>
      <c r="GT87"/>
      <c r="GU87"/>
      <c r="GV87"/>
      <c r="GW87"/>
      <c r="GX87"/>
      <c r="GY87"/>
      <c r="GZ87"/>
      <c r="HA87"/>
      <c r="HB87"/>
      <c r="HC87"/>
      <c r="HD87"/>
      <c r="HE87"/>
      <c r="HF87"/>
      <c r="HG87"/>
      <c r="HH87"/>
      <c r="HI87"/>
      <c r="HJ87"/>
      <c r="HK87"/>
      <c r="HL87"/>
      <c r="HM87"/>
      <c r="HN87"/>
      <c r="HO87"/>
      <c r="HP87"/>
      <c r="HQ87"/>
      <c r="HR87"/>
      <c r="HS87"/>
      <c r="HT87"/>
      <c r="HU87"/>
      <c r="HV87"/>
      <c r="HW87"/>
      <c r="HX87"/>
      <c r="HY87"/>
      <c r="HZ87"/>
      <c r="IA87"/>
      <c r="IB87"/>
      <c r="IC87"/>
      <c r="ID87"/>
      <c r="IE87"/>
      <c r="IF87"/>
      <c r="IG87"/>
      <c r="IH87"/>
      <c r="II87"/>
      <c r="IJ87"/>
      <c r="IK87"/>
      <c r="IL87"/>
      <c r="IM87"/>
      <c r="IN87"/>
      <c r="IO87"/>
      <c r="IP87"/>
      <c r="IQ87"/>
      <c r="IR87"/>
      <c r="IS87"/>
      <c r="IT87"/>
      <c r="IU87"/>
      <c r="IV87"/>
      <c r="IW87"/>
      <c r="IX87"/>
      <c r="IY87"/>
      <c r="IZ87"/>
      <c r="JA87"/>
      <c r="JB87"/>
      <c r="JC87"/>
      <c r="JD87"/>
      <c r="JE87"/>
      <c r="JF87"/>
      <c r="JG87"/>
      <c r="JH87"/>
      <c r="JI87"/>
      <c r="JJ87"/>
      <c r="JK87"/>
      <c r="JL87"/>
      <c r="JM87"/>
      <c r="JN87"/>
      <c r="JO87"/>
      <c r="JP87"/>
      <c r="JQ87"/>
      <c r="JR87"/>
      <c r="JS87"/>
      <c r="JT87"/>
      <c r="JU87"/>
      <c r="JV87"/>
      <c r="JW87"/>
      <c r="JX87"/>
      <c r="JY87"/>
      <c r="JZ87"/>
      <c r="KA87"/>
      <c r="KB87"/>
      <c r="KC87"/>
      <c r="KD87"/>
      <c r="KE87"/>
      <c r="KF87"/>
      <c r="KG87"/>
      <c r="KH87"/>
      <c r="KI87"/>
      <c r="KJ87"/>
      <c r="KK87"/>
      <c r="KL87"/>
      <c r="KM87"/>
      <c r="KN87"/>
      <c r="KO87"/>
      <c r="KP87"/>
      <c r="KQ87"/>
      <c r="KR87"/>
      <c r="KS87"/>
      <c r="KT87"/>
      <c r="KU87"/>
      <c r="KV87"/>
      <c r="KW87"/>
      <c r="KX87"/>
      <c r="KY87"/>
      <c r="KZ87"/>
      <c r="LA87"/>
      <c r="LB87"/>
      <c r="LC87"/>
      <c r="LD87"/>
      <c r="LE87"/>
      <c r="LF87"/>
      <c r="LG87"/>
      <c r="LH87"/>
      <c r="LI87"/>
      <c r="LJ87"/>
      <c r="LK87"/>
      <c r="LL87"/>
      <c r="LM87"/>
      <c r="LN87"/>
      <c r="LO87"/>
      <c r="LP87"/>
      <c r="LQ87"/>
      <c r="LR87"/>
      <c r="LS87"/>
      <c r="LT87"/>
      <c r="LU87"/>
      <c r="LV87"/>
      <c r="LW87"/>
      <c r="LX87"/>
      <c r="LY87"/>
      <c r="LZ87"/>
      <c r="MA87"/>
      <c r="MB87"/>
      <c r="MC87"/>
      <c r="MD87"/>
      <c r="ME87"/>
      <c r="MF87"/>
      <c r="MG87"/>
      <c r="MH87"/>
      <c r="MI87"/>
      <c r="MJ87"/>
      <c r="MK87"/>
      <c r="ML87"/>
      <c r="MM87"/>
      <c r="MN87"/>
      <c r="MO87"/>
      <c r="MP87"/>
      <c r="MQ87"/>
      <c r="MR87"/>
      <c r="MS87"/>
      <c r="MT87"/>
      <c r="MU87"/>
      <c r="MV87"/>
      <c r="MW87"/>
      <c r="MX87"/>
      <c r="MY87"/>
      <c r="MZ87"/>
      <c r="NA87"/>
      <c r="NB87"/>
      <c r="NC87"/>
    </row>
    <row r="88" spans="1:367" s="17" customFormat="1" x14ac:dyDescent="0.25">
      <c r="A88" s="6">
        <v>80</v>
      </c>
      <c r="B88" t="s">
        <v>111</v>
      </c>
      <c r="C88" s="70" t="s">
        <v>127</v>
      </c>
      <c r="D88" s="70" t="s">
        <v>194</v>
      </c>
      <c r="E88" s="26" t="s">
        <v>57</v>
      </c>
      <c r="F88" s="26" t="s">
        <v>153</v>
      </c>
      <c r="G88" s="67">
        <v>44593</v>
      </c>
      <c r="H88" s="5" t="s">
        <v>81</v>
      </c>
      <c r="I88" s="71">
        <v>50000</v>
      </c>
      <c r="J88" s="71">
        <v>1435</v>
      </c>
      <c r="K88" s="71">
        <v>1854</v>
      </c>
      <c r="L88" s="71">
        <v>1520</v>
      </c>
      <c r="M88" s="71">
        <v>3175</v>
      </c>
      <c r="N88" s="71">
        <v>7984</v>
      </c>
      <c r="O88" s="52">
        <f t="shared" si="8"/>
        <v>42016</v>
      </c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  <c r="GH88"/>
      <c r="GI88"/>
      <c r="GJ88"/>
      <c r="GK88"/>
      <c r="GL88"/>
      <c r="GM88"/>
      <c r="GN88"/>
      <c r="GO88"/>
      <c r="GP88"/>
      <c r="GQ88"/>
      <c r="GR88"/>
      <c r="GS88"/>
      <c r="GT88"/>
      <c r="GU88"/>
      <c r="GV88"/>
      <c r="GW88"/>
      <c r="GX88"/>
      <c r="GY88"/>
      <c r="GZ88"/>
      <c r="HA88"/>
      <c r="HB88"/>
      <c r="HC88"/>
      <c r="HD88"/>
      <c r="HE88"/>
      <c r="HF88"/>
      <c r="HG88"/>
      <c r="HH88"/>
      <c r="HI88"/>
      <c r="HJ88"/>
      <c r="HK88"/>
      <c r="HL88"/>
      <c r="HM88"/>
      <c r="HN88"/>
      <c r="HO88"/>
      <c r="HP88"/>
      <c r="HQ88"/>
      <c r="HR88"/>
      <c r="HS88"/>
      <c r="HT88"/>
      <c r="HU88"/>
      <c r="HV88"/>
      <c r="HW88"/>
      <c r="HX88"/>
      <c r="HY88"/>
      <c r="HZ88"/>
      <c r="IA88"/>
      <c r="IB88"/>
      <c r="IC88"/>
      <c r="ID88"/>
      <c r="IE88"/>
      <c r="IF88"/>
      <c r="IG88"/>
      <c r="IH88"/>
      <c r="II88"/>
      <c r="IJ88"/>
      <c r="IK88"/>
      <c r="IL88"/>
      <c r="IM88"/>
      <c r="IN88"/>
      <c r="IO88"/>
      <c r="IP88"/>
      <c r="IQ88"/>
      <c r="IR88"/>
      <c r="IS88"/>
      <c r="IT88"/>
      <c r="IU88"/>
      <c r="IV88"/>
      <c r="IW88"/>
      <c r="IX88"/>
      <c r="IY88"/>
      <c r="IZ88"/>
      <c r="JA88"/>
      <c r="JB88"/>
      <c r="JC88"/>
      <c r="JD88"/>
      <c r="JE88"/>
      <c r="JF88"/>
      <c r="JG88"/>
      <c r="JH88"/>
      <c r="JI88"/>
      <c r="JJ88"/>
      <c r="JK88"/>
      <c r="JL88"/>
      <c r="JM88"/>
      <c r="JN88"/>
      <c r="JO88"/>
      <c r="JP88"/>
      <c r="JQ88"/>
      <c r="JR88"/>
      <c r="JS88"/>
      <c r="JT88"/>
      <c r="JU88"/>
      <c r="JV88"/>
      <c r="JW88"/>
      <c r="JX88"/>
      <c r="JY88"/>
      <c r="JZ88"/>
      <c r="KA88"/>
      <c r="KB88"/>
      <c r="KC88"/>
      <c r="KD88"/>
      <c r="KE88"/>
      <c r="KF88"/>
      <c r="KG88"/>
      <c r="KH88"/>
      <c r="KI88"/>
      <c r="KJ88"/>
      <c r="KK88"/>
      <c r="KL88"/>
      <c r="KM88"/>
      <c r="KN88"/>
      <c r="KO88"/>
      <c r="KP88"/>
      <c r="KQ88"/>
      <c r="KR88"/>
      <c r="KS88"/>
      <c r="KT88"/>
      <c r="KU88"/>
      <c r="KV88"/>
      <c r="KW88"/>
      <c r="KX88"/>
      <c r="KY88"/>
      <c r="KZ88"/>
      <c r="LA88"/>
      <c r="LB88"/>
      <c r="LC88"/>
      <c r="LD88"/>
      <c r="LE88"/>
      <c r="LF88"/>
      <c r="LG88"/>
      <c r="LH88"/>
      <c r="LI88"/>
      <c r="LJ88"/>
      <c r="LK88"/>
      <c r="LL88"/>
      <c r="LM88"/>
      <c r="LN88"/>
      <c r="LO88"/>
      <c r="LP88"/>
      <c r="LQ88"/>
      <c r="LR88"/>
      <c r="LS88"/>
      <c r="LT88"/>
      <c r="LU88"/>
      <c r="LV88"/>
      <c r="LW88"/>
      <c r="LX88"/>
      <c r="LY88"/>
      <c r="LZ88"/>
      <c r="MA88"/>
      <c r="MB88"/>
      <c r="MC88"/>
      <c r="MD88"/>
      <c r="ME88"/>
      <c r="MF88"/>
      <c r="MG88"/>
      <c r="MH88"/>
      <c r="MI88"/>
      <c r="MJ88"/>
      <c r="MK88"/>
      <c r="ML88"/>
      <c r="MM88"/>
      <c r="MN88"/>
      <c r="MO88"/>
      <c r="MP88"/>
      <c r="MQ88"/>
      <c r="MR88"/>
      <c r="MS88"/>
      <c r="MT88"/>
      <c r="MU88"/>
      <c r="MV88"/>
      <c r="MW88"/>
      <c r="MX88"/>
      <c r="MY88"/>
      <c r="MZ88"/>
      <c r="NA88"/>
      <c r="NB88"/>
      <c r="NC88"/>
    </row>
    <row r="89" spans="1:367" s="17" customFormat="1" x14ac:dyDescent="0.25">
      <c r="A89" s="6">
        <v>81</v>
      </c>
      <c r="B89" t="s">
        <v>112</v>
      </c>
      <c r="C89" s="70" t="s">
        <v>127</v>
      </c>
      <c r="D89" s="70" t="s">
        <v>193</v>
      </c>
      <c r="E89" s="26" t="s">
        <v>58</v>
      </c>
      <c r="F89" s="26" t="s">
        <v>153</v>
      </c>
      <c r="G89" s="67">
        <v>44593</v>
      </c>
      <c r="H89" s="5" t="s">
        <v>81</v>
      </c>
      <c r="I89" s="71">
        <v>35000</v>
      </c>
      <c r="J89" s="71">
        <v>1004.5</v>
      </c>
      <c r="K89" s="71">
        <v>0</v>
      </c>
      <c r="L89" s="71">
        <v>1064</v>
      </c>
      <c r="M89" s="71">
        <v>175</v>
      </c>
      <c r="N89" s="71">
        <v>2243.5</v>
      </c>
      <c r="O89" s="52">
        <f t="shared" si="8"/>
        <v>32756.5</v>
      </c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  <c r="GH89"/>
      <c r="GI89"/>
      <c r="GJ89"/>
      <c r="GK89"/>
      <c r="GL89"/>
      <c r="GM89"/>
      <c r="GN89"/>
      <c r="GO89"/>
      <c r="GP89"/>
      <c r="GQ89"/>
      <c r="GR89"/>
      <c r="GS89"/>
      <c r="GT89"/>
      <c r="GU89"/>
      <c r="GV89"/>
      <c r="GW89"/>
      <c r="GX89"/>
      <c r="GY89"/>
      <c r="GZ89"/>
      <c r="HA89"/>
      <c r="HB89"/>
      <c r="HC89"/>
      <c r="HD89"/>
      <c r="HE89"/>
      <c r="HF89"/>
      <c r="HG89"/>
      <c r="HH89"/>
      <c r="HI89"/>
      <c r="HJ89"/>
      <c r="HK89"/>
      <c r="HL89"/>
      <c r="HM89"/>
      <c r="HN89"/>
      <c r="HO89"/>
      <c r="HP89"/>
      <c r="HQ89"/>
      <c r="HR89"/>
      <c r="HS89"/>
      <c r="HT89"/>
      <c r="HU89"/>
      <c r="HV89"/>
      <c r="HW89"/>
      <c r="HX89"/>
      <c r="HY89"/>
      <c r="HZ89"/>
      <c r="IA89"/>
      <c r="IB89"/>
      <c r="IC89"/>
      <c r="ID89"/>
      <c r="IE89"/>
      <c r="IF89"/>
      <c r="IG89"/>
      <c r="IH89"/>
      <c r="II89"/>
      <c r="IJ89"/>
      <c r="IK89"/>
      <c r="IL89"/>
      <c r="IM89"/>
      <c r="IN89"/>
      <c r="IO89"/>
      <c r="IP89"/>
      <c r="IQ89"/>
      <c r="IR89"/>
      <c r="IS89"/>
      <c r="IT89"/>
      <c r="IU89"/>
      <c r="IV89"/>
      <c r="IW89"/>
      <c r="IX89"/>
      <c r="IY89"/>
      <c r="IZ89"/>
      <c r="JA89"/>
      <c r="JB89"/>
      <c r="JC89"/>
      <c r="JD89"/>
      <c r="JE89"/>
      <c r="JF89"/>
      <c r="JG89"/>
      <c r="JH89"/>
      <c r="JI89"/>
      <c r="JJ89"/>
      <c r="JK89"/>
      <c r="JL89"/>
      <c r="JM89"/>
      <c r="JN89"/>
      <c r="JO89"/>
      <c r="JP89"/>
      <c r="JQ89"/>
      <c r="JR89"/>
      <c r="JS89"/>
      <c r="JT89"/>
      <c r="JU89"/>
      <c r="JV89"/>
      <c r="JW89"/>
      <c r="JX89"/>
      <c r="JY89"/>
      <c r="JZ89"/>
      <c r="KA89"/>
      <c r="KB89"/>
      <c r="KC89"/>
      <c r="KD89"/>
      <c r="KE89"/>
      <c r="KF89"/>
      <c r="KG89"/>
      <c r="KH89"/>
      <c r="KI89"/>
      <c r="KJ89"/>
      <c r="KK89"/>
      <c r="KL89"/>
      <c r="KM89"/>
      <c r="KN89"/>
      <c r="KO89"/>
      <c r="KP89"/>
      <c r="KQ89"/>
      <c r="KR89"/>
      <c r="KS89"/>
      <c r="KT89"/>
      <c r="KU89"/>
      <c r="KV89"/>
      <c r="KW89"/>
      <c r="KX89"/>
      <c r="KY89"/>
      <c r="KZ89"/>
      <c r="LA89"/>
      <c r="LB89"/>
      <c r="LC89"/>
      <c r="LD89"/>
      <c r="LE89"/>
      <c r="LF89"/>
      <c r="LG89"/>
      <c r="LH89"/>
      <c r="LI89"/>
      <c r="LJ89"/>
      <c r="LK89"/>
      <c r="LL89"/>
      <c r="LM89"/>
      <c r="LN89"/>
      <c r="LO89"/>
      <c r="LP89"/>
      <c r="LQ89"/>
      <c r="LR89"/>
      <c r="LS89"/>
      <c r="LT89"/>
      <c r="LU89"/>
      <c r="LV89"/>
      <c r="LW89"/>
      <c r="LX89"/>
      <c r="LY89"/>
      <c r="LZ89"/>
      <c r="MA89"/>
      <c r="MB89"/>
      <c r="MC89"/>
      <c r="MD89"/>
      <c r="ME89"/>
      <c r="MF89"/>
      <c r="MG89"/>
      <c r="MH89"/>
      <c r="MI89"/>
      <c r="MJ89"/>
      <c r="MK89"/>
      <c r="ML89"/>
      <c r="MM89"/>
      <c r="MN89"/>
      <c r="MO89"/>
      <c r="MP89"/>
      <c r="MQ89"/>
      <c r="MR89"/>
      <c r="MS89"/>
      <c r="MT89"/>
      <c r="MU89"/>
      <c r="MV89"/>
      <c r="MW89"/>
      <c r="MX89"/>
      <c r="MY89"/>
      <c r="MZ89"/>
      <c r="NA89"/>
      <c r="NB89"/>
      <c r="NC89"/>
    </row>
    <row r="90" spans="1:367" s="17" customFormat="1" ht="13.5" customHeight="1" x14ac:dyDescent="0.25">
      <c r="A90" s="6">
        <v>82</v>
      </c>
      <c r="B90" t="s">
        <v>113</v>
      </c>
      <c r="C90" s="70" t="s">
        <v>127</v>
      </c>
      <c r="D90" s="70" t="s">
        <v>193</v>
      </c>
      <c r="E90" s="26" t="s">
        <v>57</v>
      </c>
      <c r="F90" s="26" t="s">
        <v>153</v>
      </c>
      <c r="G90" s="67">
        <v>44593</v>
      </c>
      <c r="H90" s="5" t="s">
        <v>81</v>
      </c>
      <c r="I90" s="71">
        <v>35000</v>
      </c>
      <c r="J90" s="71">
        <v>1004.5</v>
      </c>
      <c r="K90" s="71">
        <v>0</v>
      </c>
      <c r="L90" s="71">
        <v>1064</v>
      </c>
      <c r="M90" s="71">
        <v>175</v>
      </c>
      <c r="N90" s="71">
        <v>2243.5</v>
      </c>
      <c r="O90" s="52">
        <f t="shared" si="8"/>
        <v>32756.5</v>
      </c>
      <c r="P90" s="16"/>
      <c r="Q90" s="16"/>
      <c r="R90" s="16"/>
      <c r="S90" s="16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  <c r="GG90"/>
      <c r="GH90"/>
      <c r="GI90"/>
      <c r="GJ90"/>
      <c r="GK90"/>
      <c r="GL90"/>
      <c r="GM90"/>
      <c r="GN90"/>
      <c r="GO90"/>
      <c r="GP90"/>
      <c r="GQ90"/>
      <c r="GR90"/>
      <c r="GS90"/>
      <c r="GT90"/>
      <c r="GU90"/>
      <c r="GV90"/>
      <c r="GW90"/>
      <c r="GX90"/>
      <c r="GY90"/>
      <c r="GZ90"/>
      <c r="HA90"/>
      <c r="HB90"/>
      <c r="HC90"/>
      <c r="HD90"/>
      <c r="HE90"/>
      <c r="HF90"/>
      <c r="HG90"/>
      <c r="HH90"/>
      <c r="HI90"/>
      <c r="HJ90"/>
      <c r="HK90"/>
      <c r="HL90"/>
      <c r="HM90"/>
      <c r="HN90"/>
      <c r="HO90"/>
      <c r="HP90"/>
      <c r="HQ90"/>
      <c r="HR90"/>
      <c r="HS90"/>
      <c r="HT90"/>
      <c r="HU90"/>
      <c r="HV90"/>
      <c r="HW90"/>
      <c r="HX90"/>
      <c r="HY90"/>
      <c r="HZ90"/>
      <c r="IA90"/>
      <c r="IB90"/>
      <c r="IC90"/>
      <c r="ID90"/>
      <c r="IE90"/>
      <c r="IF90"/>
      <c r="IG90"/>
      <c r="IH90"/>
      <c r="II90"/>
      <c r="IJ90"/>
      <c r="IK90"/>
      <c r="IL90"/>
      <c r="IM90"/>
      <c r="IN90"/>
      <c r="IO90"/>
      <c r="IP90"/>
      <c r="IQ90"/>
      <c r="IR90"/>
      <c r="IS90"/>
      <c r="IT90"/>
      <c r="IU90"/>
      <c r="IV90"/>
      <c r="IW90"/>
      <c r="IX90"/>
      <c r="IY90"/>
      <c r="IZ90"/>
      <c r="JA90"/>
      <c r="JB90"/>
      <c r="JC90"/>
      <c r="JD90"/>
      <c r="JE90"/>
      <c r="JF90"/>
      <c r="JG90"/>
      <c r="JH90"/>
      <c r="JI90"/>
      <c r="JJ90"/>
      <c r="JK90"/>
      <c r="JL90"/>
      <c r="JM90"/>
      <c r="JN90"/>
      <c r="JO90"/>
      <c r="JP90"/>
      <c r="JQ90"/>
      <c r="JR90"/>
      <c r="JS90"/>
      <c r="JT90"/>
      <c r="JU90"/>
      <c r="JV90"/>
      <c r="JW90"/>
      <c r="JX90"/>
      <c r="JY90"/>
      <c r="JZ90"/>
      <c r="KA90"/>
      <c r="KB90"/>
      <c r="KC90"/>
      <c r="KD90"/>
      <c r="KE90"/>
      <c r="KF90"/>
      <c r="KG90"/>
      <c r="KH90"/>
      <c r="KI90"/>
      <c r="KJ90"/>
      <c r="KK90"/>
      <c r="KL90"/>
      <c r="KM90"/>
      <c r="KN90"/>
      <c r="KO90"/>
      <c r="KP90"/>
      <c r="KQ90"/>
      <c r="KR90"/>
      <c r="KS90"/>
      <c r="KT90"/>
      <c r="KU90"/>
      <c r="KV90"/>
      <c r="KW90"/>
      <c r="KX90"/>
      <c r="KY90"/>
      <c r="KZ90"/>
      <c r="LA90"/>
      <c r="LB90"/>
      <c r="LC90"/>
      <c r="LD90"/>
      <c r="LE90"/>
      <c r="LF90"/>
      <c r="LG90"/>
      <c r="LH90"/>
      <c r="LI90"/>
      <c r="LJ90"/>
      <c r="LK90"/>
      <c r="LL90"/>
      <c r="LM90"/>
      <c r="LN90"/>
      <c r="LO90"/>
      <c r="LP90"/>
      <c r="LQ90"/>
      <c r="LR90"/>
      <c r="LS90"/>
      <c r="LT90"/>
      <c r="LU90"/>
      <c r="LV90"/>
      <c r="LW90"/>
      <c r="LX90"/>
      <c r="LY90"/>
      <c r="LZ90"/>
      <c r="MA90"/>
      <c r="MB90"/>
      <c r="MC90"/>
      <c r="MD90"/>
      <c r="ME90"/>
      <c r="MF90"/>
      <c r="MG90"/>
      <c r="MH90"/>
      <c r="MI90"/>
      <c r="MJ90"/>
      <c r="MK90"/>
      <c r="ML90"/>
      <c r="MM90"/>
      <c r="MN90"/>
      <c r="MO90"/>
      <c r="MP90"/>
      <c r="MQ90"/>
      <c r="MR90"/>
      <c r="MS90"/>
      <c r="MT90"/>
      <c r="MU90"/>
      <c r="MV90"/>
      <c r="MW90"/>
      <c r="MX90"/>
      <c r="MY90"/>
      <c r="MZ90"/>
      <c r="NA90"/>
      <c r="NB90"/>
      <c r="NC90"/>
    </row>
    <row r="91" spans="1:367" s="17" customFormat="1" ht="13.5" customHeight="1" x14ac:dyDescent="0.25">
      <c r="A91" s="6">
        <v>83</v>
      </c>
      <c r="B91" t="s">
        <v>133</v>
      </c>
      <c r="C91" s="70" t="s">
        <v>127</v>
      </c>
      <c r="D91" s="70" t="s">
        <v>193</v>
      </c>
      <c r="E91" s="26" t="s">
        <v>58</v>
      </c>
      <c r="F91" s="26" t="s">
        <v>153</v>
      </c>
      <c r="G91" s="67">
        <v>44627</v>
      </c>
      <c r="H91" s="5" t="s">
        <v>81</v>
      </c>
      <c r="I91" s="71">
        <v>35000</v>
      </c>
      <c r="J91" s="71">
        <v>1004.5</v>
      </c>
      <c r="K91" s="71">
        <v>0</v>
      </c>
      <c r="L91" s="71">
        <v>1064</v>
      </c>
      <c r="M91" s="71">
        <v>175</v>
      </c>
      <c r="N91" s="71">
        <v>2243.5</v>
      </c>
      <c r="O91" s="52">
        <f t="shared" si="8"/>
        <v>32756.5</v>
      </c>
      <c r="P91" s="16"/>
      <c r="Q91" s="16"/>
      <c r="R91" s="16"/>
      <c r="S91" s="16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  <c r="GG91"/>
      <c r="GH91"/>
      <c r="GI91"/>
      <c r="GJ91"/>
      <c r="GK91"/>
      <c r="GL91"/>
      <c r="GM91"/>
      <c r="GN91"/>
      <c r="GO91"/>
      <c r="GP91"/>
      <c r="GQ91"/>
      <c r="GR91"/>
      <c r="GS91"/>
      <c r="GT91"/>
      <c r="GU91"/>
      <c r="GV91"/>
      <c r="GW91"/>
      <c r="GX91"/>
      <c r="GY91"/>
      <c r="GZ91"/>
      <c r="HA91"/>
      <c r="HB91"/>
      <c r="HC91"/>
      <c r="HD91"/>
      <c r="HE91"/>
      <c r="HF91"/>
      <c r="HG91"/>
      <c r="HH91"/>
      <c r="HI91"/>
      <c r="HJ91"/>
      <c r="HK91"/>
      <c r="HL91"/>
      <c r="HM91"/>
      <c r="HN91"/>
      <c r="HO91"/>
      <c r="HP91"/>
      <c r="HQ91"/>
      <c r="HR91"/>
      <c r="HS91"/>
      <c r="HT91"/>
      <c r="HU91"/>
      <c r="HV91"/>
      <c r="HW91"/>
      <c r="HX91"/>
      <c r="HY91"/>
      <c r="HZ91"/>
      <c r="IA91"/>
      <c r="IB91"/>
      <c r="IC91"/>
      <c r="ID91"/>
      <c r="IE91"/>
      <c r="IF91"/>
      <c r="IG91"/>
      <c r="IH91"/>
      <c r="II91"/>
      <c r="IJ91"/>
      <c r="IK91"/>
      <c r="IL91"/>
      <c r="IM91"/>
      <c r="IN91"/>
      <c r="IO91"/>
      <c r="IP91"/>
      <c r="IQ91"/>
      <c r="IR91"/>
      <c r="IS91"/>
      <c r="IT91"/>
      <c r="IU91"/>
      <c r="IV91"/>
      <c r="IW91"/>
      <c r="IX91"/>
      <c r="IY91"/>
      <c r="IZ91"/>
      <c r="JA91"/>
      <c r="JB91"/>
      <c r="JC91"/>
      <c r="JD91"/>
      <c r="JE91"/>
      <c r="JF91"/>
      <c r="JG91"/>
      <c r="JH91"/>
      <c r="JI91"/>
      <c r="JJ91"/>
      <c r="JK91"/>
      <c r="JL91"/>
      <c r="JM91"/>
      <c r="JN91"/>
      <c r="JO91"/>
      <c r="JP91"/>
      <c r="JQ91"/>
      <c r="JR91"/>
      <c r="JS91"/>
      <c r="JT91"/>
      <c r="JU91"/>
      <c r="JV91"/>
      <c r="JW91"/>
      <c r="JX91"/>
      <c r="JY91"/>
      <c r="JZ91"/>
      <c r="KA91"/>
      <c r="KB91"/>
      <c r="KC91"/>
      <c r="KD91"/>
      <c r="KE91"/>
      <c r="KF91"/>
      <c r="KG91"/>
      <c r="KH91"/>
      <c r="KI91"/>
      <c r="KJ91"/>
      <c r="KK91"/>
      <c r="KL91"/>
      <c r="KM91"/>
      <c r="KN91"/>
      <c r="KO91"/>
      <c r="KP91"/>
      <c r="KQ91"/>
      <c r="KR91"/>
      <c r="KS91"/>
      <c r="KT91"/>
      <c r="KU91"/>
      <c r="KV91"/>
      <c r="KW91"/>
      <c r="KX91"/>
      <c r="KY91"/>
      <c r="KZ91"/>
      <c r="LA91"/>
      <c r="LB91"/>
      <c r="LC91"/>
      <c r="LD91"/>
      <c r="LE91"/>
      <c r="LF91"/>
      <c r="LG91"/>
      <c r="LH91"/>
      <c r="LI91"/>
      <c r="LJ91"/>
      <c r="LK91"/>
      <c r="LL91"/>
      <c r="LM91"/>
      <c r="LN91"/>
      <c r="LO91"/>
      <c r="LP91"/>
      <c r="LQ91"/>
      <c r="LR91"/>
      <c r="LS91"/>
      <c r="LT91"/>
      <c r="LU91"/>
      <c r="LV91"/>
      <c r="LW91"/>
      <c r="LX91"/>
      <c r="LY91"/>
      <c r="LZ91"/>
      <c r="MA91"/>
      <c r="MB91"/>
      <c r="MC91"/>
      <c r="MD91"/>
      <c r="ME91"/>
      <c r="MF91"/>
      <c r="MG91"/>
      <c r="MH91"/>
      <c r="MI91"/>
      <c r="MJ91"/>
      <c r="MK91"/>
      <c r="ML91"/>
      <c r="MM91"/>
      <c r="MN91"/>
      <c r="MO91"/>
      <c r="MP91"/>
      <c r="MQ91"/>
      <c r="MR91"/>
      <c r="MS91"/>
      <c r="MT91"/>
      <c r="MU91"/>
      <c r="MV91"/>
      <c r="MW91"/>
      <c r="MX91"/>
      <c r="MY91"/>
      <c r="MZ91"/>
      <c r="NA91"/>
      <c r="NB91"/>
      <c r="NC91"/>
    </row>
    <row r="92" spans="1:367" s="17" customFormat="1" ht="13.5" customHeight="1" x14ac:dyDescent="0.25">
      <c r="A92" s="6">
        <v>84</v>
      </c>
      <c r="B92" t="s">
        <v>164</v>
      </c>
      <c r="C92" s="70" t="s">
        <v>154</v>
      </c>
      <c r="D92" s="70" t="s">
        <v>192</v>
      </c>
      <c r="E92" s="30" t="s">
        <v>57</v>
      </c>
      <c r="F92" s="30" t="s">
        <v>153</v>
      </c>
      <c r="G92" s="68">
        <v>44819</v>
      </c>
      <c r="H92" s="49" t="s">
        <v>81</v>
      </c>
      <c r="I92" s="71">
        <v>50000</v>
      </c>
      <c r="J92" s="71">
        <v>1435</v>
      </c>
      <c r="K92" s="71">
        <v>1854</v>
      </c>
      <c r="L92" s="71">
        <v>1520</v>
      </c>
      <c r="M92" s="71">
        <v>175</v>
      </c>
      <c r="N92" s="71">
        <v>4984</v>
      </c>
      <c r="O92" s="52">
        <f>I92-N92</f>
        <v>45016</v>
      </c>
      <c r="P92" s="16"/>
      <c r="Q92" s="16"/>
      <c r="R92" s="16"/>
      <c r="S92" s="16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  <c r="GG92"/>
      <c r="GH92"/>
      <c r="GI92"/>
      <c r="GJ92"/>
      <c r="GK92"/>
      <c r="GL92"/>
      <c r="GM92"/>
      <c r="GN92"/>
      <c r="GO92"/>
      <c r="GP92"/>
      <c r="GQ92"/>
      <c r="GR92"/>
      <c r="GS92"/>
      <c r="GT92"/>
      <c r="GU92"/>
      <c r="GV92"/>
      <c r="GW92"/>
      <c r="GX92"/>
      <c r="GY92"/>
      <c r="GZ92"/>
      <c r="HA92"/>
      <c r="HB92"/>
      <c r="HC92"/>
      <c r="HD92"/>
      <c r="HE92"/>
      <c r="HF92"/>
      <c r="HG92"/>
      <c r="HH92"/>
      <c r="HI92"/>
      <c r="HJ92"/>
      <c r="HK92"/>
      <c r="HL92"/>
      <c r="HM92"/>
      <c r="HN92"/>
      <c r="HO92"/>
      <c r="HP92"/>
      <c r="HQ92"/>
      <c r="HR92"/>
      <c r="HS92"/>
      <c r="HT92"/>
      <c r="HU92"/>
      <c r="HV92"/>
      <c r="HW92"/>
      <c r="HX92"/>
      <c r="HY92"/>
      <c r="HZ92"/>
      <c r="IA92"/>
      <c r="IB92"/>
      <c r="IC92"/>
      <c r="ID92"/>
      <c r="IE92"/>
      <c r="IF92"/>
      <c r="IG92"/>
      <c r="IH92"/>
      <c r="II92"/>
      <c r="IJ92"/>
      <c r="IK92"/>
      <c r="IL92"/>
      <c r="IM92"/>
      <c r="IN92"/>
      <c r="IO92"/>
      <c r="IP92"/>
      <c r="IQ92"/>
      <c r="IR92"/>
      <c r="IS92"/>
      <c r="IT92"/>
      <c r="IU92"/>
      <c r="IV92"/>
      <c r="IW92"/>
      <c r="IX92"/>
      <c r="IY92"/>
      <c r="IZ92"/>
      <c r="JA92"/>
      <c r="JB92"/>
      <c r="JC92"/>
      <c r="JD92"/>
      <c r="JE92"/>
      <c r="JF92"/>
      <c r="JG92"/>
      <c r="JH92"/>
      <c r="JI92"/>
      <c r="JJ92"/>
      <c r="JK92"/>
      <c r="JL92"/>
      <c r="JM92"/>
      <c r="JN92"/>
      <c r="JO92"/>
      <c r="JP92"/>
      <c r="JQ92"/>
      <c r="JR92"/>
      <c r="JS92"/>
      <c r="JT92"/>
      <c r="JU92"/>
      <c r="JV92"/>
      <c r="JW92"/>
      <c r="JX92"/>
      <c r="JY92"/>
      <c r="JZ92"/>
      <c r="KA92"/>
      <c r="KB92"/>
      <c r="KC92"/>
      <c r="KD92"/>
      <c r="KE92"/>
      <c r="KF92"/>
      <c r="KG92"/>
      <c r="KH92"/>
      <c r="KI92"/>
      <c r="KJ92"/>
      <c r="KK92"/>
      <c r="KL92"/>
      <c r="KM92"/>
      <c r="KN92"/>
      <c r="KO92"/>
      <c r="KP92"/>
      <c r="KQ92"/>
      <c r="KR92"/>
      <c r="KS92"/>
      <c r="KT92"/>
      <c r="KU92"/>
      <c r="KV92"/>
      <c r="KW92"/>
      <c r="KX92"/>
      <c r="KY92"/>
      <c r="KZ92"/>
      <c r="LA92"/>
      <c r="LB92"/>
      <c r="LC92"/>
      <c r="LD92"/>
      <c r="LE92"/>
      <c r="LF92"/>
      <c r="LG92"/>
      <c r="LH92"/>
      <c r="LI92"/>
      <c r="LJ92"/>
      <c r="LK92"/>
      <c r="LL92"/>
      <c r="LM92"/>
      <c r="LN92"/>
      <c r="LO92"/>
      <c r="LP92"/>
      <c r="LQ92"/>
      <c r="LR92"/>
      <c r="LS92"/>
      <c r="LT92"/>
      <c r="LU92"/>
      <c r="LV92"/>
      <c r="LW92"/>
      <c r="LX92"/>
      <c r="LY92"/>
      <c r="LZ92"/>
      <c r="MA92"/>
      <c r="MB92"/>
      <c r="MC92"/>
      <c r="MD92"/>
      <c r="ME92"/>
      <c r="MF92"/>
      <c r="MG92"/>
      <c r="MH92"/>
      <c r="MI92"/>
      <c r="MJ92"/>
      <c r="MK92"/>
      <c r="ML92"/>
      <c r="MM92"/>
      <c r="MN92"/>
      <c r="MO92"/>
      <c r="MP92"/>
      <c r="MQ92"/>
      <c r="MR92"/>
      <c r="MS92"/>
      <c r="MT92"/>
      <c r="MU92"/>
      <c r="MV92"/>
      <c r="MW92"/>
      <c r="MX92"/>
      <c r="MY92"/>
      <c r="MZ92"/>
      <c r="NA92"/>
      <c r="NB92"/>
      <c r="NC92"/>
    </row>
    <row r="93" spans="1:367" s="17" customFormat="1" ht="13.5" customHeight="1" x14ac:dyDescent="0.25">
      <c r="A93" s="6">
        <v>85</v>
      </c>
      <c r="B93" t="s">
        <v>129</v>
      </c>
      <c r="C93" s="70" t="s">
        <v>154</v>
      </c>
      <c r="D93" s="70" t="s">
        <v>192</v>
      </c>
      <c r="E93" s="30" t="s">
        <v>57</v>
      </c>
      <c r="F93" s="30" t="s">
        <v>153</v>
      </c>
      <c r="G93" s="66">
        <v>44470</v>
      </c>
      <c r="H93" s="31" t="s">
        <v>81</v>
      </c>
      <c r="I93" s="71">
        <v>60000</v>
      </c>
      <c r="J93" s="71">
        <v>1722</v>
      </c>
      <c r="K93" s="71">
        <v>3486.68</v>
      </c>
      <c r="L93" s="71">
        <v>1824</v>
      </c>
      <c r="M93" s="52">
        <v>756.6</v>
      </c>
      <c r="N93" s="52">
        <v>7789.28</v>
      </c>
      <c r="O93" s="52">
        <f t="shared" ref="O93" si="11">I93-N93</f>
        <v>52210.720000000001</v>
      </c>
      <c r="P93" s="16"/>
      <c r="Q93" s="16"/>
      <c r="R93" s="16"/>
      <c r="S93" s="16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  <c r="GG93"/>
      <c r="GH93"/>
      <c r="GI93"/>
      <c r="GJ93"/>
      <c r="GK93"/>
      <c r="GL93"/>
      <c r="GM93"/>
      <c r="GN93"/>
      <c r="GO93"/>
      <c r="GP93"/>
      <c r="GQ93"/>
      <c r="GR93"/>
      <c r="GS93"/>
      <c r="GT93"/>
      <c r="GU93"/>
      <c r="GV93"/>
      <c r="GW93"/>
      <c r="GX93"/>
      <c r="GY93"/>
      <c r="GZ93"/>
      <c r="HA93"/>
      <c r="HB93"/>
      <c r="HC93"/>
      <c r="HD93"/>
      <c r="HE93"/>
      <c r="HF93"/>
      <c r="HG93"/>
      <c r="HH93"/>
      <c r="HI93"/>
      <c r="HJ93"/>
      <c r="HK93"/>
      <c r="HL93"/>
      <c r="HM93"/>
      <c r="HN93"/>
      <c r="HO93"/>
      <c r="HP93"/>
      <c r="HQ93"/>
      <c r="HR93"/>
      <c r="HS93"/>
      <c r="HT93"/>
      <c r="HU93"/>
      <c r="HV93"/>
      <c r="HW93"/>
      <c r="HX93"/>
      <c r="HY93"/>
      <c r="HZ93"/>
      <c r="IA93"/>
      <c r="IB93"/>
      <c r="IC93"/>
      <c r="ID93"/>
      <c r="IE93"/>
      <c r="IF93"/>
      <c r="IG93"/>
      <c r="IH93"/>
      <c r="II93"/>
      <c r="IJ93"/>
      <c r="IK93"/>
      <c r="IL93"/>
      <c r="IM93"/>
      <c r="IN93"/>
      <c r="IO93"/>
      <c r="IP93"/>
      <c r="IQ93"/>
      <c r="IR93"/>
      <c r="IS93"/>
      <c r="IT93"/>
      <c r="IU93"/>
      <c r="IV93"/>
      <c r="IW93"/>
      <c r="IX93"/>
      <c r="IY93"/>
      <c r="IZ93"/>
      <c r="JA93"/>
      <c r="JB93"/>
      <c r="JC93"/>
      <c r="JD93"/>
      <c r="JE93"/>
      <c r="JF93"/>
      <c r="JG93"/>
      <c r="JH93"/>
      <c r="JI93"/>
      <c r="JJ93"/>
      <c r="JK93"/>
      <c r="JL93"/>
      <c r="JM93"/>
      <c r="JN93"/>
      <c r="JO93"/>
      <c r="JP93"/>
      <c r="JQ93"/>
      <c r="JR93"/>
      <c r="JS93"/>
      <c r="JT93"/>
      <c r="JU93"/>
      <c r="JV93"/>
      <c r="JW93"/>
      <c r="JX93"/>
      <c r="JY93"/>
      <c r="JZ93"/>
      <c r="KA93"/>
      <c r="KB93"/>
      <c r="KC93"/>
      <c r="KD93"/>
      <c r="KE93"/>
      <c r="KF93"/>
      <c r="KG93"/>
      <c r="KH93"/>
      <c r="KI93"/>
      <c r="KJ93"/>
      <c r="KK93"/>
      <c r="KL93"/>
      <c r="KM93"/>
      <c r="KN93"/>
      <c r="KO93"/>
      <c r="KP93"/>
      <c r="KQ93"/>
      <c r="KR93"/>
      <c r="KS93"/>
      <c r="KT93"/>
      <c r="KU93"/>
      <c r="KV93"/>
      <c r="KW93"/>
      <c r="KX93"/>
      <c r="KY93"/>
      <c r="KZ93"/>
      <c r="LA93"/>
      <c r="LB93"/>
      <c r="LC93"/>
      <c r="LD93"/>
      <c r="LE93"/>
      <c r="LF93"/>
      <c r="LG93"/>
      <c r="LH93"/>
      <c r="LI93"/>
      <c r="LJ93"/>
      <c r="LK93"/>
      <c r="LL93"/>
      <c r="LM93"/>
      <c r="LN93"/>
      <c r="LO93"/>
      <c r="LP93"/>
      <c r="LQ93"/>
      <c r="LR93"/>
      <c r="LS93"/>
      <c r="LT93"/>
      <c r="LU93"/>
      <c r="LV93"/>
      <c r="LW93"/>
      <c r="LX93"/>
      <c r="LY93"/>
      <c r="LZ93"/>
      <c r="MA93"/>
      <c r="MB93"/>
      <c r="MC93"/>
      <c r="MD93"/>
      <c r="ME93"/>
      <c r="MF93"/>
      <c r="MG93"/>
      <c r="MH93"/>
      <c r="MI93"/>
      <c r="MJ93"/>
      <c r="MK93"/>
      <c r="ML93"/>
      <c r="MM93"/>
      <c r="MN93"/>
      <c r="MO93"/>
      <c r="MP93"/>
      <c r="MQ93"/>
      <c r="MR93"/>
      <c r="MS93"/>
      <c r="MT93"/>
      <c r="MU93"/>
      <c r="MV93"/>
      <c r="MW93"/>
      <c r="MX93"/>
      <c r="MY93"/>
      <c r="MZ93"/>
      <c r="NA93"/>
      <c r="NB93"/>
      <c r="NC93"/>
    </row>
    <row r="94" spans="1:367" s="17" customFormat="1" ht="13.5" customHeight="1" x14ac:dyDescent="0.25">
      <c r="A94" s="6">
        <v>86</v>
      </c>
      <c r="B94" t="s">
        <v>130</v>
      </c>
      <c r="C94" s="70" t="s">
        <v>154</v>
      </c>
      <c r="D94" s="70" t="s">
        <v>192</v>
      </c>
      <c r="E94" s="30" t="s">
        <v>58</v>
      </c>
      <c r="F94" s="30" t="s">
        <v>153</v>
      </c>
      <c r="G94" s="66">
        <v>44593</v>
      </c>
      <c r="H94" s="31" t="s">
        <v>81</v>
      </c>
      <c r="I94" s="71">
        <v>76000</v>
      </c>
      <c r="J94" s="71">
        <v>2181.1999999999998</v>
      </c>
      <c r="K94" s="71">
        <v>6497.56</v>
      </c>
      <c r="L94" s="71">
        <v>2310.4</v>
      </c>
      <c r="M94" s="71">
        <v>175</v>
      </c>
      <c r="N94" s="71">
        <v>11164.16</v>
      </c>
      <c r="O94" s="52">
        <f t="shared" ref="O94" si="12">I94-N94</f>
        <v>64835.839999999997</v>
      </c>
      <c r="P94" s="16"/>
      <c r="Q94" s="16"/>
      <c r="R94" s="16"/>
      <c r="S94" s="16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  <c r="GH94"/>
      <c r="GI94"/>
      <c r="GJ94"/>
      <c r="GK94"/>
      <c r="GL94"/>
      <c r="GM94"/>
      <c r="GN94"/>
      <c r="GO94"/>
      <c r="GP94"/>
      <c r="GQ94"/>
      <c r="GR94"/>
      <c r="GS94"/>
      <c r="GT94"/>
      <c r="GU94"/>
      <c r="GV94"/>
      <c r="GW94"/>
      <c r="GX94"/>
      <c r="GY94"/>
      <c r="GZ94"/>
      <c r="HA94"/>
      <c r="HB94"/>
      <c r="HC94"/>
      <c r="HD94"/>
      <c r="HE94"/>
      <c r="HF94"/>
      <c r="HG94"/>
      <c r="HH94"/>
      <c r="HI94"/>
      <c r="HJ94"/>
      <c r="HK94"/>
      <c r="HL94"/>
      <c r="HM94"/>
      <c r="HN94"/>
      <c r="HO94"/>
      <c r="HP94"/>
      <c r="HQ94"/>
      <c r="HR94"/>
      <c r="HS94"/>
      <c r="HT94"/>
      <c r="HU94"/>
      <c r="HV94"/>
      <c r="HW94"/>
      <c r="HX94"/>
      <c r="HY94"/>
      <c r="HZ94"/>
      <c r="IA94"/>
      <c r="IB94"/>
      <c r="IC94"/>
      <c r="ID94"/>
      <c r="IE94"/>
      <c r="IF94"/>
      <c r="IG94"/>
      <c r="IH94"/>
      <c r="II94"/>
      <c r="IJ94"/>
      <c r="IK94"/>
      <c r="IL94"/>
      <c r="IM94"/>
      <c r="IN94"/>
      <c r="IO94"/>
      <c r="IP94"/>
      <c r="IQ94"/>
      <c r="IR94"/>
      <c r="IS94"/>
      <c r="IT94"/>
      <c r="IU94"/>
      <c r="IV94"/>
      <c r="IW94"/>
      <c r="IX94"/>
      <c r="IY94"/>
      <c r="IZ94"/>
      <c r="JA94"/>
      <c r="JB94"/>
      <c r="JC94"/>
      <c r="JD94"/>
      <c r="JE94"/>
      <c r="JF94"/>
      <c r="JG94"/>
      <c r="JH94"/>
      <c r="JI94"/>
      <c r="JJ94"/>
      <c r="JK94"/>
      <c r="JL94"/>
      <c r="JM94"/>
      <c r="JN94"/>
      <c r="JO94"/>
      <c r="JP94"/>
      <c r="JQ94"/>
      <c r="JR94"/>
      <c r="JS94"/>
      <c r="JT94"/>
      <c r="JU94"/>
      <c r="JV94"/>
      <c r="JW94"/>
      <c r="JX94"/>
      <c r="JY94"/>
      <c r="JZ94"/>
      <c r="KA94"/>
      <c r="KB94"/>
      <c r="KC94"/>
      <c r="KD94"/>
      <c r="KE94"/>
      <c r="KF94"/>
      <c r="KG94"/>
      <c r="KH94"/>
      <c r="KI94"/>
      <c r="KJ94"/>
      <c r="KK94"/>
      <c r="KL94"/>
      <c r="KM94"/>
      <c r="KN94"/>
      <c r="KO94"/>
      <c r="KP94"/>
      <c r="KQ94"/>
      <c r="KR94"/>
      <c r="KS94"/>
      <c r="KT94"/>
      <c r="KU94"/>
      <c r="KV94"/>
      <c r="KW94"/>
      <c r="KX94"/>
      <c r="KY94"/>
      <c r="KZ94"/>
      <c r="LA94"/>
      <c r="LB94"/>
      <c r="LC94"/>
      <c r="LD94"/>
      <c r="LE94"/>
      <c r="LF94"/>
      <c r="LG94"/>
      <c r="LH94"/>
      <c r="LI94"/>
      <c r="LJ94"/>
      <c r="LK94"/>
      <c r="LL94"/>
      <c r="LM94"/>
      <c r="LN94"/>
      <c r="LO94"/>
      <c r="LP94"/>
      <c r="LQ94"/>
      <c r="LR94"/>
      <c r="LS94"/>
      <c r="LT94"/>
      <c r="LU94"/>
      <c r="LV94"/>
      <c r="LW94"/>
      <c r="LX94"/>
      <c r="LY94"/>
      <c r="LZ94"/>
      <c r="MA94"/>
      <c r="MB94"/>
      <c r="MC94"/>
      <c r="MD94"/>
      <c r="ME94"/>
      <c r="MF94"/>
      <c r="MG94"/>
      <c r="MH94"/>
      <c r="MI94"/>
      <c r="MJ94"/>
      <c r="MK94"/>
      <c r="ML94"/>
      <c r="MM94"/>
      <c r="MN94"/>
      <c r="MO94"/>
      <c r="MP94"/>
      <c r="MQ94"/>
      <c r="MR94"/>
      <c r="MS94"/>
      <c r="MT94"/>
      <c r="MU94"/>
      <c r="MV94"/>
      <c r="MW94"/>
      <c r="MX94"/>
      <c r="MY94"/>
      <c r="MZ94"/>
      <c r="NA94"/>
      <c r="NB94"/>
      <c r="NC94"/>
    </row>
    <row r="95" spans="1:367" s="17" customFormat="1" ht="13.5" customHeight="1" x14ac:dyDescent="0.25">
      <c r="A95" s="6">
        <v>87</v>
      </c>
      <c r="B95" t="s">
        <v>218</v>
      </c>
      <c r="C95" s="70" t="s">
        <v>154</v>
      </c>
      <c r="D95" s="70" t="s">
        <v>43</v>
      </c>
      <c r="E95" s="30" t="s">
        <v>57</v>
      </c>
      <c r="F95" s="30" t="s">
        <v>153</v>
      </c>
      <c r="G95" s="66">
        <v>44719</v>
      </c>
      <c r="H95" s="31" t="s">
        <v>81</v>
      </c>
      <c r="I95" s="71">
        <v>89500</v>
      </c>
      <c r="J95" s="71">
        <v>2568.65</v>
      </c>
      <c r="K95" s="71">
        <v>9635.51</v>
      </c>
      <c r="L95" s="71">
        <v>2720.8</v>
      </c>
      <c r="M95" s="71">
        <v>175</v>
      </c>
      <c r="N95" s="71">
        <v>15099.96</v>
      </c>
      <c r="O95" s="52">
        <f t="shared" ref="O95:O101" si="13">I95-N95</f>
        <v>74400.040000000008</v>
      </c>
      <c r="P95" s="16"/>
      <c r="Q95" s="16"/>
      <c r="R95" s="16"/>
      <c r="S95" s="16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  <c r="GG95"/>
      <c r="GH95"/>
      <c r="GI95"/>
      <c r="GJ95"/>
      <c r="GK95"/>
      <c r="GL95"/>
      <c r="GM95"/>
      <c r="GN95"/>
      <c r="GO95"/>
      <c r="GP95"/>
      <c r="GQ95"/>
      <c r="GR95"/>
      <c r="GS95"/>
      <c r="GT95"/>
      <c r="GU95"/>
      <c r="GV95"/>
      <c r="GW95"/>
      <c r="GX95"/>
      <c r="GY95"/>
      <c r="GZ95"/>
      <c r="HA95"/>
      <c r="HB95"/>
      <c r="HC95"/>
      <c r="HD95"/>
      <c r="HE95"/>
      <c r="HF95"/>
      <c r="HG95"/>
      <c r="HH95"/>
      <c r="HI95"/>
      <c r="HJ95"/>
      <c r="HK95"/>
      <c r="HL95"/>
      <c r="HM95"/>
      <c r="HN95"/>
      <c r="HO95"/>
      <c r="HP95"/>
      <c r="HQ95"/>
      <c r="HR95"/>
      <c r="HS95"/>
      <c r="HT95"/>
      <c r="HU95"/>
      <c r="HV95"/>
      <c r="HW95"/>
      <c r="HX95"/>
      <c r="HY95"/>
      <c r="HZ95"/>
      <c r="IA95"/>
      <c r="IB95"/>
      <c r="IC95"/>
      <c r="ID95"/>
      <c r="IE95"/>
      <c r="IF95"/>
      <c r="IG95"/>
      <c r="IH95"/>
      <c r="II95"/>
      <c r="IJ95"/>
      <c r="IK95"/>
      <c r="IL95"/>
      <c r="IM95"/>
      <c r="IN95"/>
      <c r="IO95"/>
      <c r="IP95"/>
      <c r="IQ95"/>
      <c r="IR95"/>
      <c r="IS95"/>
      <c r="IT95"/>
      <c r="IU95"/>
      <c r="IV95"/>
      <c r="IW95"/>
      <c r="IX95"/>
      <c r="IY95"/>
      <c r="IZ95"/>
      <c r="JA95"/>
      <c r="JB95"/>
      <c r="JC95"/>
      <c r="JD95"/>
      <c r="JE95"/>
      <c r="JF95"/>
      <c r="JG95"/>
      <c r="JH95"/>
      <c r="JI95"/>
      <c r="JJ95"/>
      <c r="JK95"/>
      <c r="JL95"/>
      <c r="JM95"/>
      <c r="JN95"/>
      <c r="JO95"/>
      <c r="JP95"/>
      <c r="JQ95"/>
      <c r="JR95"/>
      <c r="JS95"/>
      <c r="JT95"/>
      <c r="JU95"/>
      <c r="JV95"/>
      <c r="JW95"/>
      <c r="JX95"/>
      <c r="JY95"/>
      <c r="JZ95"/>
      <c r="KA95"/>
      <c r="KB95"/>
      <c r="KC95"/>
      <c r="KD95"/>
      <c r="KE95"/>
      <c r="KF95"/>
      <c r="KG95"/>
      <c r="KH95"/>
      <c r="KI95"/>
      <c r="KJ95"/>
      <c r="KK95"/>
      <c r="KL95"/>
      <c r="KM95"/>
      <c r="KN95"/>
      <c r="KO95"/>
      <c r="KP95"/>
      <c r="KQ95"/>
      <c r="KR95"/>
      <c r="KS95"/>
      <c r="KT95"/>
      <c r="KU95"/>
      <c r="KV95"/>
      <c r="KW95"/>
      <c r="KX95"/>
      <c r="KY95"/>
      <c r="KZ95"/>
      <c r="LA95"/>
      <c r="LB95"/>
      <c r="LC95"/>
      <c r="LD95"/>
      <c r="LE95"/>
      <c r="LF95"/>
      <c r="LG95"/>
      <c r="LH95"/>
      <c r="LI95"/>
      <c r="LJ95"/>
      <c r="LK95"/>
      <c r="LL95"/>
      <c r="LM95"/>
      <c r="LN95"/>
      <c r="LO95"/>
      <c r="LP95"/>
      <c r="LQ95"/>
      <c r="LR95"/>
      <c r="LS95"/>
      <c r="LT95"/>
      <c r="LU95"/>
      <c r="LV95"/>
      <c r="LW95"/>
      <c r="LX95"/>
      <c r="LY95"/>
      <c r="LZ95"/>
      <c r="MA95"/>
      <c r="MB95"/>
      <c r="MC95"/>
      <c r="MD95"/>
      <c r="ME95"/>
      <c r="MF95"/>
      <c r="MG95"/>
      <c r="MH95"/>
      <c r="MI95"/>
      <c r="MJ95"/>
      <c r="MK95"/>
      <c r="ML95"/>
      <c r="MM95"/>
      <c r="MN95"/>
      <c r="MO95"/>
      <c r="MP95"/>
      <c r="MQ95"/>
      <c r="MR95"/>
      <c r="MS95"/>
      <c r="MT95"/>
      <c r="MU95"/>
      <c r="MV95"/>
      <c r="MW95"/>
      <c r="MX95"/>
      <c r="MY95"/>
      <c r="MZ95"/>
      <c r="NA95"/>
      <c r="NB95"/>
      <c r="NC95"/>
    </row>
    <row r="96" spans="1:367" s="24" customFormat="1" x14ac:dyDescent="0.25">
      <c r="A96" s="6">
        <v>88</v>
      </c>
      <c r="B96" t="s">
        <v>80</v>
      </c>
      <c r="C96" s="70" t="s">
        <v>67</v>
      </c>
      <c r="D96" s="70" t="s">
        <v>43</v>
      </c>
      <c r="E96" s="30" t="s">
        <v>58</v>
      </c>
      <c r="F96" s="30" t="s">
        <v>153</v>
      </c>
      <c r="G96" s="66">
        <v>44470</v>
      </c>
      <c r="H96" s="31" t="s">
        <v>81</v>
      </c>
      <c r="I96" s="52">
        <v>62650</v>
      </c>
      <c r="J96" s="52">
        <v>1798.06</v>
      </c>
      <c r="K96" s="52">
        <v>3985.35</v>
      </c>
      <c r="L96" s="52">
        <v>1904.56</v>
      </c>
      <c r="M96" s="71">
        <v>175</v>
      </c>
      <c r="N96" s="52">
        <v>7862.97</v>
      </c>
      <c r="O96" s="52">
        <f t="shared" si="13"/>
        <v>54787.03</v>
      </c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  <c r="AA96" s="16"/>
      <c r="AB96" s="16"/>
      <c r="AC96" s="16"/>
      <c r="AD96" s="16"/>
      <c r="AE96" s="16"/>
      <c r="AF96" s="16"/>
      <c r="AG96" s="16"/>
      <c r="AH96" s="16"/>
      <c r="AI96" s="16"/>
      <c r="AJ96" s="16"/>
      <c r="AK96" s="16"/>
      <c r="AL96" s="16"/>
      <c r="AM96" s="16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  <c r="AZ96" s="16"/>
      <c r="BA96" s="16"/>
      <c r="BB96" s="16"/>
      <c r="BC96" s="16"/>
      <c r="BD96" s="16"/>
      <c r="BE96" s="16"/>
      <c r="BF96" s="16"/>
      <c r="BG96" s="16"/>
      <c r="BH96" s="16"/>
      <c r="BI96" s="16"/>
      <c r="BJ96" s="16"/>
      <c r="BK96" s="16"/>
      <c r="BL96" s="16"/>
      <c r="BM96" s="16"/>
      <c r="BN96" s="16"/>
      <c r="BO96" s="16"/>
      <c r="BP96" s="16"/>
      <c r="BQ96" s="16"/>
      <c r="BR96" s="16"/>
      <c r="BS96" s="16"/>
      <c r="BT96" s="16"/>
      <c r="BU96" s="16"/>
      <c r="BV96" s="16"/>
      <c r="BW96" s="16"/>
      <c r="BX96" s="16"/>
      <c r="BY96" s="16"/>
      <c r="BZ96" s="16"/>
      <c r="CA96" s="16"/>
      <c r="CB96" s="16"/>
      <c r="CC96" s="16"/>
      <c r="CD96" s="16"/>
      <c r="CE96" s="16"/>
      <c r="CF96" s="16"/>
      <c r="CG96" s="16"/>
      <c r="CH96" s="16"/>
      <c r="CI96" s="16"/>
      <c r="CJ96" s="16"/>
      <c r="CK96" s="16"/>
      <c r="CL96" s="16"/>
      <c r="CM96" s="16"/>
      <c r="CN96" s="16"/>
      <c r="CO96" s="16"/>
      <c r="CP96" s="16"/>
      <c r="CQ96" s="16"/>
      <c r="CR96" s="16"/>
      <c r="CS96" s="16"/>
      <c r="CT96" s="16"/>
      <c r="CU96" s="16"/>
      <c r="CV96" s="16"/>
      <c r="CW96" s="16"/>
      <c r="CX96" s="16"/>
      <c r="CY96" s="16"/>
      <c r="CZ96" s="16"/>
      <c r="DA96" s="16"/>
      <c r="DB96" s="16"/>
      <c r="DC96" s="16"/>
      <c r="DD96" s="16"/>
      <c r="DE96" s="16"/>
      <c r="DF96" s="16"/>
      <c r="DG96" s="16"/>
      <c r="DH96" s="16"/>
      <c r="DI96" s="16"/>
      <c r="DJ96" s="16"/>
      <c r="DK96" s="16"/>
      <c r="DL96" s="16"/>
      <c r="DM96" s="16"/>
      <c r="DN96" s="16"/>
      <c r="DO96" s="16"/>
      <c r="DP96" s="16"/>
      <c r="DQ96" s="16"/>
      <c r="DR96" s="16"/>
      <c r="DS96" s="16"/>
      <c r="DT96" s="16"/>
      <c r="DU96" s="16"/>
      <c r="DV96" s="16"/>
      <c r="DW96" s="16"/>
      <c r="DX96" s="16"/>
      <c r="DY96" s="16"/>
      <c r="DZ96" s="16"/>
      <c r="EA96" s="16"/>
      <c r="EB96" s="16"/>
      <c r="EC96" s="16"/>
      <c r="ED96" s="16"/>
      <c r="EE96" s="16"/>
      <c r="EF96" s="16"/>
      <c r="EG96" s="16"/>
      <c r="EH96" s="16"/>
      <c r="EI96" s="16"/>
      <c r="EJ96" s="15"/>
      <c r="EK96" s="15"/>
      <c r="EL96" s="15"/>
      <c r="EM96" s="15"/>
      <c r="EN96" s="15"/>
      <c r="EO96" s="15"/>
      <c r="EP96" s="15"/>
      <c r="EQ96" s="15"/>
      <c r="ER96" s="15"/>
      <c r="ES96" s="15"/>
      <c r="ET96" s="15"/>
      <c r="EU96" s="15"/>
      <c r="EV96" s="15"/>
      <c r="EW96" s="15"/>
      <c r="EX96" s="15"/>
      <c r="EY96" s="15"/>
      <c r="EZ96" s="15"/>
      <c r="FA96" s="15"/>
      <c r="FB96" s="15"/>
      <c r="FC96" s="15"/>
      <c r="FD96" s="15"/>
      <c r="FE96" s="15"/>
      <c r="FF96" s="15"/>
      <c r="FG96" s="15"/>
      <c r="FH96" s="15"/>
      <c r="FI96" s="15"/>
      <c r="FJ96" s="15"/>
      <c r="FK96" s="15"/>
      <c r="FL96" s="15"/>
      <c r="FM96" s="15"/>
      <c r="FN96" s="15"/>
      <c r="FO96" s="15"/>
      <c r="FP96" s="15"/>
      <c r="FQ96" s="15"/>
      <c r="FR96" s="15"/>
      <c r="FS96" s="15"/>
      <c r="FT96" s="15"/>
      <c r="FU96" s="15"/>
      <c r="FV96" s="15"/>
      <c r="FW96" s="15"/>
      <c r="FX96" s="15"/>
      <c r="FY96" s="15"/>
      <c r="FZ96" s="15"/>
      <c r="GA96" s="15"/>
      <c r="GB96" s="15"/>
      <c r="GC96" s="15"/>
      <c r="GD96" s="15"/>
      <c r="GE96" s="15"/>
      <c r="GF96" s="15"/>
      <c r="GG96" s="15"/>
      <c r="GH96" s="15"/>
      <c r="GI96" s="15"/>
      <c r="GJ96" s="15"/>
      <c r="GK96" s="15"/>
      <c r="GL96" s="15"/>
      <c r="GM96" s="15"/>
      <c r="GN96" s="15"/>
      <c r="GO96" s="15"/>
      <c r="GP96" s="15"/>
      <c r="GQ96" s="15"/>
      <c r="GR96" s="15"/>
      <c r="GS96" s="15"/>
      <c r="GT96" s="15"/>
      <c r="GU96" s="15"/>
      <c r="GV96" s="15"/>
      <c r="GW96" s="15"/>
      <c r="GX96" s="15"/>
      <c r="GY96" s="15"/>
      <c r="GZ96" s="15"/>
      <c r="HA96" s="15"/>
      <c r="HB96" s="15"/>
      <c r="HC96" s="15"/>
      <c r="HD96" s="15"/>
      <c r="HE96" s="15"/>
      <c r="HF96" s="15"/>
      <c r="HG96" s="15"/>
      <c r="HH96" s="15"/>
      <c r="HI96" s="15"/>
      <c r="HJ96" s="15"/>
      <c r="HK96" s="15"/>
      <c r="HL96" s="15"/>
      <c r="HM96" s="15"/>
      <c r="HN96" s="15"/>
      <c r="HO96" s="15"/>
      <c r="HP96" s="15"/>
      <c r="HQ96" s="15"/>
      <c r="HR96" s="15"/>
      <c r="HS96" s="15"/>
      <c r="HT96" s="15"/>
      <c r="HU96" s="15"/>
      <c r="HV96" s="15"/>
      <c r="HW96" s="15"/>
      <c r="HX96" s="15"/>
      <c r="HY96" s="15"/>
      <c r="HZ96" s="15"/>
      <c r="IA96" s="15"/>
      <c r="IB96" s="15"/>
      <c r="IC96" s="15"/>
      <c r="ID96" s="15"/>
      <c r="IE96" s="15"/>
      <c r="IF96" s="15"/>
      <c r="IG96" s="15"/>
      <c r="IH96" s="15"/>
      <c r="II96" s="15"/>
      <c r="IJ96" s="15"/>
      <c r="IK96" s="15"/>
      <c r="IL96" s="15"/>
      <c r="IM96" s="15"/>
      <c r="IN96" s="15"/>
      <c r="IO96" s="15"/>
      <c r="IP96" s="15"/>
      <c r="IQ96" s="15"/>
      <c r="IR96" s="15"/>
      <c r="IS96" s="15"/>
      <c r="IT96" s="15"/>
      <c r="IU96" s="15"/>
      <c r="IV96" s="15"/>
      <c r="IW96" s="15"/>
      <c r="IX96" s="15"/>
      <c r="IY96" s="15"/>
      <c r="IZ96" s="15"/>
      <c r="JA96" s="15"/>
      <c r="JB96" s="15"/>
      <c r="JC96" s="15"/>
      <c r="JD96" s="15"/>
      <c r="JE96" s="15"/>
      <c r="JF96" s="15"/>
      <c r="JG96" s="15"/>
      <c r="JH96" s="15"/>
      <c r="JI96" s="15"/>
      <c r="JJ96" s="15"/>
      <c r="JK96" s="15"/>
      <c r="JL96" s="15"/>
      <c r="JM96" s="15"/>
      <c r="JN96" s="15"/>
      <c r="JO96" s="15"/>
      <c r="JP96" s="15"/>
      <c r="JQ96" s="15"/>
      <c r="JR96" s="15"/>
      <c r="JS96" s="15"/>
      <c r="JT96" s="15"/>
      <c r="JU96" s="15"/>
      <c r="JV96" s="15"/>
      <c r="JW96" s="15"/>
      <c r="JX96" s="15"/>
      <c r="JY96" s="15"/>
      <c r="JZ96" s="15"/>
      <c r="KA96" s="15"/>
      <c r="KB96" s="15"/>
      <c r="KC96" s="15"/>
      <c r="KD96" s="15"/>
      <c r="KE96" s="15"/>
      <c r="KF96" s="15"/>
      <c r="KG96" s="15"/>
      <c r="KH96" s="15"/>
      <c r="KI96" s="15"/>
      <c r="KJ96" s="15"/>
      <c r="KK96" s="15"/>
      <c r="KL96" s="15"/>
      <c r="KM96" s="15"/>
      <c r="KN96" s="15"/>
      <c r="KO96" s="15"/>
      <c r="KP96" s="15"/>
      <c r="KQ96" s="15"/>
      <c r="KR96" s="15"/>
      <c r="KS96" s="15"/>
      <c r="KT96" s="15"/>
      <c r="KU96" s="15"/>
      <c r="KV96" s="15"/>
      <c r="KW96" s="15"/>
      <c r="KX96" s="15"/>
      <c r="KY96" s="15"/>
      <c r="KZ96" s="15"/>
      <c r="LA96" s="15"/>
      <c r="LB96" s="15"/>
      <c r="LC96" s="15"/>
      <c r="LD96" s="15"/>
      <c r="LE96" s="15"/>
      <c r="LF96" s="15"/>
      <c r="LG96" s="15"/>
      <c r="LH96" s="15"/>
      <c r="LI96" s="15"/>
      <c r="LJ96" s="15"/>
      <c r="LK96" s="15"/>
      <c r="LL96" s="15"/>
      <c r="LM96" s="15"/>
      <c r="LN96" s="15"/>
      <c r="LO96" s="15"/>
      <c r="LP96" s="15"/>
      <c r="LQ96" s="15"/>
      <c r="LR96" s="15"/>
      <c r="LS96" s="15"/>
      <c r="LT96" s="15"/>
      <c r="LU96" s="15"/>
      <c r="LV96" s="15"/>
      <c r="LW96" s="15"/>
      <c r="LX96" s="15"/>
      <c r="LY96" s="15"/>
      <c r="LZ96" s="15"/>
      <c r="MA96" s="15"/>
      <c r="MB96" s="15"/>
      <c r="MC96" s="15"/>
      <c r="MD96" s="15"/>
      <c r="ME96" s="15"/>
      <c r="MF96" s="15"/>
      <c r="MG96" s="15"/>
      <c r="MH96" s="15"/>
      <c r="MI96" s="15"/>
      <c r="MJ96" s="15"/>
      <c r="MK96" s="15"/>
      <c r="ML96" s="15"/>
      <c r="MM96" s="15"/>
      <c r="MN96" s="15"/>
      <c r="MO96" s="15"/>
      <c r="MP96" s="15"/>
      <c r="MQ96" s="15"/>
      <c r="MR96" s="15"/>
      <c r="MS96" s="15"/>
      <c r="MT96" s="15"/>
      <c r="MU96" s="15"/>
      <c r="MV96" s="15"/>
      <c r="MW96" s="15"/>
      <c r="MX96" s="15"/>
      <c r="MY96" s="15"/>
      <c r="MZ96" s="15"/>
      <c r="NA96" s="15"/>
      <c r="NB96" s="15"/>
      <c r="NC96" s="15"/>
    </row>
    <row r="97" spans="1:671" s="24" customFormat="1" x14ac:dyDescent="0.25">
      <c r="A97" s="6">
        <v>89</v>
      </c>
      <c r="B97" t="s">
        <v>32</v>
      </c>
      <c r="C97" s="70" t="s">
        <v>146</v>
      </c>
      <c r="D97" s="70" t="s">
        <v>43</v>
      </c>
      <c r="E97" s="3" t="s">
        <v>58</v>
      </c>
      <c r="F97" s="3" t="s">
        <v>153</v>
      </c>
      <c r="G97" s="63">
        <v>44276</v>
      </c>
      <c r="H97" s="5" t="s">
        <v>81</v>
      </c>
      <c r="I97" s="52">
        <v>89500</v>
      </c>
      <c r="J97" s="52">
        <v>2568.65</v>
      </c>
      <c r="K97" s="52">
        <v>9635.51</v>
      </c>
      <c r="L97" s="52">
        <v>2720.8</v>
      </c>
      <c r="M97" s="52">
        <v>565</v>
      </c>
      <c r="N97" s="52">
        <v>15489.96</v>
      </c>
      <c r="O97" s="52">
        <f t="shared" si="13"/>
        <v>74010.040000000008</v>
      </c>
      <c r="P97" s="35"/>
      <c r="Q97" s="16"/>
      <c r="R97" s="16"/>
      <c r="S97" s="16"/>
      <c r="T97" s="16"/>
      <c r="U97" s="16"/>
      <c r="V97" s="16"/>
      <c r="W97" s="16"/>
      <c r="X97" s="16"/>
      <c r="Y97" s="16"/>
      <c r="Z97" s="16"/>
      <c r="AA97" s="16"/>
      <c r="AB97" s="16"/>
      <c r="AC97" s="16"/>
      <c r="AD97" s="16"/>
      <c r="AE97" s="16"/>
      <c r="AF97" s="16"/>
      <c r="AG97" s="16"/>
      <c r="AH97" s="16"/>
      <c r="AI97" s="16"/>
      <c r="AJ97" s="16"/>
      <c r="AK97" s="16"/>
      <c r="AL97" s="16"/>
      <c r="AM97" s="16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  <c r="AZ97" s="16"/>
      <c r="BA97" s="16"/>
      <c r="BB97" s="16"/>
      <c r="BC97" s="16"/>
      <c r="BD97" s="16"/>
      <c r="BE97" s="16"/>
      <c r="BF97" s="16"/>
      <c r="BG97" s="16"/>
      <c r="BH97" s="16"/>
      <c r="BI97" s="16"/>
      <c r="BJ97" s="16"/>
      <c r="BK97" s="16"/>
      <c r="BL97" s="16"/>
      <c r="BM97" s="16"/>
      <c r="BN97" s="16"/>
      <c r="BO97" s="16"/>
      <c r="BP97" s="16"/>
      <c r="BQ97" s="16"/>
      <c r="BR97" s="16"/>
      <c r="BS97" s="16"/>
      <c r="BT97" s="16"/>
      <c r="BU97" s="16"/>
      <c r="BV97" s="16"/>
      <c r="BW97" s="16"/>
      <c r="BX97" s="16"/>
      <c r="BY97" s="16"/>
      <c r="BZ97" s="16"/>
      <c r="CA97" s="16"/>
      <c r="CB97" s="16"/>
      <c r="CC97" s="16"/>
      <c r="CD97" s="16"/>
      <c r="CE97" s="16"/>
      <c r="CF97" s="16"/>
      <c r="CG97" s="16"/>
      <c r="CH97" s="16"/>
      <c r="CI97" s="16"/>
      <c r="CJ97" s="16"/>
      <c r="CK97" s="16"/>
      <c r="CL97" s="16"/>
      <c r="CM97" s="16"/>
      <c r="CN97" s="16"/>
      <c r="CO97" s="16"/>
      <c r="CP97" s="16"/>
      <c r="CQ97" s="16"/>
      <c r="CR97" s="16"/>
      <c r="CS97" s="16"/>
      <c r="CT97" s="16"/>
      <c r="CU97" s="16"/>
      <c r="CV97" s="16"/>
      <c r="CW97" s="16"/>
      <c r="CX97" s="16"/>
      <c r="CY97" s="16"/>
      <c r="CZ97" s="16"/>
      <c r="DA97" s="16"/>
      <c r="DB97" s="16"/>
      <c r="DC97" s="16"/>
      <c r="DD97" s="16"/>
      <c r="DE97" s="16"/>
      <c r="DF97" s="16"/>
      <c r="DG97" s="16"/>
      <c r="DH97" s="16"/>
      <c r="DI97" s="16"/>
      <c r="DJ97" s="16"/>
      <c r="DK97" s="16"/>
      <c r="DL97" s="16"/>
      <c r="DM97" s="16"/>
      <c r="DN97" s="16"/>
      <c r="DO97" s="16"/>
      <c r="DP97" s="16"/>
      <c r="DQ97" s="16"/>
      <c r="DR97" s="16"/>
      <c r="DS97" s="16"/>
      <c r="DT97" s="16"/>
      <c r="DU97" s="16"/>
      <c r="DV97" s="16"/>
      <c r="DW97" s="16"/>
      <c r="DX97" s="16"/>
      <c r="DY97" s="16"/>
      <c r="DZ97" s="16"/>
      <c r="EA97" s="16"/>
      <c r="EB97" s="16"/>
      <c r="EC97" s="16"/>
      <c r="ED97" s="16"/>
      <c r="EE97" s="16"/>
      <c r="EF97" s="16"/>
      <c r="EG97" s="16"/>
      <c r="EH97" s="16"/>
      <c r="EI97" s="16"/>
      <c r="EJ97" s="15"/>
      <c r="EK97" s="15"/>
      <c r="EL97" s="15"/>
      <c r="EM97" s="15"/>
      <c r="EN97" s="15"/>
      <c r="EO97" s="15"/>
      <c r="EP97" s="15"/>
      <c r="EQ97" s="15"/>
      <c r="ER97" s="15"/>
      <c r="ES97" s="15"/>
      <c r="ET97" s="15"/>
      <c r="EU97" s="15"/>
      <c r="EV97" s="15"/>
      <c r="EW97" s="15"/>
      <c r="EX97" s="15"/>
      <c r="EY97" s="15"/>
      <c r="EZ97" s="15"/>
      <c r="FA97" s="15"/>
      <c r="FB97" s="15"/>
      <c r="FC97" s="15"/>
      <c r="FD97" s="15"/>
      <c r="FE97" s="15"/>
      <c r="FF97" s="15"/>
      <c r="FG97" s="15"/>
      <c r="FH97" s="15"/>
      <c r="FI97" s="15"/>
      <c r="FJ97" s="15"/>
      <c r="FK97" s="15"/>
      <c r="FL97" s="15"/>
      <c r="FM97" s="15"/>
      <c r="FN97" s="15"/>
      <c r="FO97" s="15"/>
      <c r="FP97" s="15"/>
      <c r="FQ97" s="15"/>
      <c r="FR97" s="15"/>
      <c r="FS97" s="15"/>
      <c r="FT97" s="15"/>
      <c r="FU97" s="15"/>
      <c r="FV97" s="15"/>
      <c r="FW97" s="15"/>
      <c r="FX97" s="15"/>
      <c r="FY97" s="15"/>
      <c r="FZ97" s="15"/>
      <c r="GA97" s="15"/>
      <c r="GB97" s="15"/>
      <c r="GC97" s="15"/>
      <c r="GD97" s="15"/>
      <c r="GE97" s="15"/>
      <c r="GF97" s="15"/>
      <c r="GG97" s="15"/>
      <c r="GH97" s="15"/>
      <c r="GI97" s="15"/>
      <c r="GJ97" s="15"/>
      <c r="GK97" s="15"/>
      <c r="GL97" s="15"/>
      <c r="GM97" s="15"/>
      <c r="GN97" s="15"/>
      <c r="GO97" s="15"/>
      <c r="GP97" s="15"/>
      <c r="GQ97" s="15"/>
      <c r="GR97" s="15"/>
      <c r="GS97" s="15"/>
      <c r="GT97" s="15"/>
      <c r="GU97" s="15"/>
      <c r="GV97" s="15"/>
      <c r="GW97" s="15"/>
      <c r="GX97" s="15"/>
      <c r="GY97" s="15"/>
      <c r="GZ97" s="15"/>
      <c r="HA97" s="15"/>
      <c r="HB97" s="15"/>
      <c r="HC97" s="15"/>
      <c r="HD97" s="15"/>
      <c r="HE97" s="15"/>
      <c r="HF97" s="15"/>
      <c r="HG97" s="15"/>
      <c r="HH97" s="15"/>
      <c r="HI97" s="15"/>
      <c r="HJ97" s="15"/>
      <c r="HK97" s="15"/>
      <c r="HL97" s="15"/>
      <c r="HM97" s="15"/>
      <c r="HN97" s="15"/>
      <c r="HO97" s="15"/>
      <c r="HP97" s="15"/>
      <c r="HQ97" s="15"/>
      <c r="HR97" s="15"/>
      <c r="HS97" s="15"/>
      <c r="HT97" s="15"/>
      <c r="HU97" s="15"/>
      <c r="HV97" s="15"/>
      <c r="HW97" s="15"/>
      <c r="HX97" s="15"/>
      <c r="HY97" s="15"/>
      <c r="HZ97" s="15"/>
      <c r="IA97" s="15"/>
      <c r="IB97" s="15"/>
      <c r="IC97" s="15"/>
      <c r="ID97" s="15"/>
      <c r="IE97" s="15"/>
      <c r="IF97" s="15"/>
      <c r="IG97" s="15"/>
      <c r="IH97" s="15"/>
      <c r="II97" s="15"/>
      <c r="IJ97" s="15"/>
      <c r="IK97" s="15"/>
      <c r="IL97" s="15"/>
      <c r="IM97" s="15"/>
      <c r="IN97" s="15"/>
      <c r="IO97" s="15"/>
      <c r="IP97" s="15"/>
      <c r="IQ97" s="15"/>
      <c r="IR97" s="15"/>
      <c r="IS97" s="15"/>
      <c r="IT97" s="15"/>
      <c r="IU97" s="15"/>
      <c r="IV97" s="15"/>
      <c r="IW97" s="15"/>
      <c r="IX97" s="15"/>
      <c r="IY97" s="15"/>
      <c r="IZ97" s="15"/>
      <c r="JA97" s="15"/>
      <c r="JB97" s="15"/>
      <c r="JC97" s="15"/>
      <c r="JD97" s="15"/>
      <c r="JE97" s="15"/>
      <c r="JF97" s="15"/>
      <c r="JG97" s="15"/>
      <c r="JH97" s="15"/>
      <c r="JI97" s="15"/>
      <c r="JJ97" s="15"/>
      <c r="JK97" s="15"/>
      <c r="JL97" s="15"/>
      <c r="JM97" s="15"/>
      <c r="JN97" s="15"/>
      <c r="JO97" s="15"/>
      <c r="JP97" s="15"/>
      <c r="JQ97" s="15"/>
      <c r="JR97" s="15"/>
      <c r="JS97" s="15"/>
      <c r="JT97" s="15"/>
      <c r="JU97" s="15"/>
      <c r="JV97" s="15"/>
      <c r="JW97" s="15"/>
      <c r="JX97" s="15"/>
      <c r="JY97" s="15"/>
      <c r="JZ97" s="15"/>
      <c r="KA97" s="15"/>
      <c r="KB97" s="15"/>
      <c r="KC97" s="15"/>
      <c r="KD97" s="15"/>
      <c r="KE97" s="15"/>
      <c r="KF97" s="15"/>
      <c r="KG97" s="15"/>
      <c r="KH97" s="15"/>
      <c r="KI97" s="15"/>
      <c r="KJ97" s="15"/>
      <c r="KK97" s="15"/>
      <c r="KL97" s="15"/>
      <c r="KM97" s="15"/>
      <c r="KN97" s="15"/>
      <c r="KO97" s="15"/>
      <c r="KP97" s="15"/>
      <c r="KQ97" s="15"/>
      <c r="KR97" s="15"/>
      <c r="KS97" s="15"/>
      <c r="KT97" s="15"/>
      <c r="KU97" s="15"/>
      <c r="KV97" s="15"/>
      <c r="KW97" s="15"/>
      <c r="KX97" s="15"/>
      <c r="KY97" s="15"/>
      <c r="KZ97" s="15"/>
      <c r="LA97" s="15"/>
      <c r="LB97" s="15"/>
      <c r="LC97" s="15"/>
      <c r="LD97" s="15"/>
      <c r="LE97" s="15"/>
      <c r="LF97" s="15"/>
      <c r="LG97" s="15"/>
      <c r="LH97" s="15"/>
      <c r="LI97" s="15"/>
      <c r="LJ97" s="15"/>
      <c r="LK97" s="15"/>
      <c r="LL97" s="15"/>
      <c r="LM97" s="15"/>
      <c r="LN97" s="15"/>
      <c r="LO97" s="15"/>
      <c r="LP97" s="15"/>
      <c r="LQ97" s="15"/>
      <c r="LR97" s="15"/>
      <c r="LS97" s="15"/>
      <c r="LT97" s="15"/>
      <c r="LU97" s="15"/>
      <c r="LV97" s="15"/>
      <c r="LW97" s="15"/>
      <c r="LX97" s="15"/>
      <c r="LY97" s="15"/>
      <c r="LZ97" s="15"/>
      <c r="MA97" s="15"/>
      <c r="MB97" s="15"/>
      <c r="MC97" s="15"/>
      <c r="MD97" s="15"/>
      <c r="ME97" s="15"/>
      <c r="MF97" s="15"/>
      <c r="MG97" s="15"/>
      <c r="MH97" s="15"/>
      <c r="MI97" s="15"/>
      <c r="MJ97" s="15"/>
      <c r="MK97" s="15"/>
      <c r="ML97" s="15"/>
      <c r="MM97" s="15"/>
      <c r="MN97" s="15"/>
      <c r="MO97" s="15"/>
      <c r="MP97" s="15"/>
      <c r="MQ97" s="15"/>
      <c r="MR97" s="15"/>
      <c r="MS97" s="15"/>
      <c r="MT97" s="15"/>
      <c r="MU97" s="15"/>
      <c r="MV97" s="15"/>
      <c r="MW97" s="15"/>
      <c r="MX97" s="15"/>
      <c r="MY97" s="15"/>
      <c r="MZ97" s="15"/>
      <c r="NA97" s="15"/>
      <c r="NB97" s="15"/>
      <c r="NC97" s="15"/>
    </row>
    <row r="98" spans="1:671" s="16" customFormat="1" x14ac:dyDescent="0.25">
      <c r="A98" s="6">
        <v>90</v>
      </c>
      <c r="B98" t="s">
        <v>166</v>
      </c>
      <c r="C98" s="70" t="s">
        <v>146</v>
      </c>
      <c r="D98" s="70" t="s">
        <v>207</v>
      </c>
      <c r="E98" s="3" t="s">
        <v>58</v>
      </c>
      <c r="F98" s="3" t="s">
        <v>153</v>
      </c>
      <c r="G98" s="63">
        <v>44593</v>
      </c>
      <c r="H98" s="2" t="s">
        <v>81</v>
      </c>
      <c r="I98" s="52">
        <v>26700</v>
      </c>
      <c r="J98" s="52">
        <v>766.29</v>
      </c>
      <c r="K98" s="52">
        <v>0</v>
      </c>
      <c r="L98" s="52">
        <v>811.68</v>
      </c>
      <c r="M98" s="52">
        <v>25</v>
      </c>
      <c r="N98" s="52">
        <v>1602.97</v>
      </c>
      <c r="O98" s="52">
        <f t="shared" si="13"/>
        <v>25097.03</v>
      </c>
      <c r="P98" s="35"/>
      <c r="Q98" s="35"/>
      <c r="R98" s="35"/>
      <c r="S98" s="35"/>
      <c r="EJ98" s="15"/>
      <c r="EK98" s="15"/>
      <c r="EL98" s="15"/>
      <c r="EM98" s="15"/>
      <c r="EN98" s="15"/>
      <c r="EO98" s="15"/>
      <c r="EP98" s="15"/>
      <c r="EQ98" s="15"/>
      <c r="ER98" s="15"/>
      <c r="ES98" s="15"/>
      <c r="ET98" s="15"/>
      <c r="EU98" s="15"/>
      <c r="EV98" s="15"/>
      <c r="EW98" s="15"/>
      <c r="EX98" s="15"/>
      <c r="EY98" s="15"/>
      <c r="EZ98" s="15"/>
      <c r="FA98" s="15"/>
      <c r="FB98" s="15"/>
      <c r="FC98" s="15"/>
      <c r="FD98" s="15"/>
      <c r="FE98" s="15"/>
      <c r="FF98" s="15"/>
      <c r="FG98" s="15"/>
      <c r="FH98" s="15"/>
      <c r="FI98" s="15"/>
      <c r="FJ98" s="15"/>
      <c r="FK98" s="15"/>
      <c r="FL98" s="15"/>
      <c r="FM98" s="15"/>
      <c r="FN98" s="15"/>
      <c r="FO98" s="15"/>
      <c r="FP98" s="15"/>
      <c r="FQ98" s="15"/>
      <c r="FR98" s="15"/>
      <c r="FS98" s="15"/>
      <c r="FT98" s="15"/>
      <c r="FU98" s="15"/>
      <c r="FV98" s="15"/>
      <c r="FW98" s="15"/>
      <c r="FX98" s="15"/>
      <c r="FY98" s="15"/>
      <c r="FZ98" s="15"/>
      <c r="GA98" s="15"/>
      <c r="GB98" s="15"/>
      <c r="GC98" s="15"/>
      <c r="GD98" s="15"/>
      <c r="GE98" s="15"/>
      <c r="GF98" s="15"/>
      <c r="GG98" s="15"/>
      <c r="GH98" s="15"/>
      <c r="GI98" s="15"/>
      <c r="GJ98" s="15"/>
      <c r="GK98" s="15"/>
      <c r="GL98" s="15"/>
      <c r="GM98" s="15"/>
      <c r="GN98" s="15"/>
      <c r="GO98" s="15"/>
      <c r="GP98" s="15"/>
      <c r="GQ98" s="15"/>
      <c r="GR98" s="15"/>
      <c r="GS98" s="15"/>
      <c r="GT98" s="15"/>
      <c r="GU98" s="15"/>
      <c r="GV98" s="15"/>
      <c r="GW98" s="15"/>
      <c r="GX98" s="15"/>
      <c r="GY98" s="15"/>
      <c r="GZ98" s="15"/>
      <c r="HA98" s="15"/>
      <c r="HB98" s="15"/>
      <c r="HC98" s="15"/>
      <c r="HD98" s="15"/>
      <c r="HE98" s="15"/>
      <c r="HF98" s="15"/>
      <c r="HG98" s="15"/>
      <c r="HH98" s="15"/>
      <c r="HI98" s="15"/>
      <c r="HJ98" s="15"/>
      <c r="HK98" s="15"/>
      <c r="HL98" s="15"/>
      <c r="HM98" s="15"/>
      <c r="HN98" s="15"/>
      <c r="HO98" s="15"/>
      <c r="HP98" s="15"/>
      <c r="HQ98" s="15"/>
      <c r="HR98" s="15"/>
      <c r="HS98" s="15"/>
      <c r="HT98" s="15"/>
      <c r="HU98" s="15"/>
      <c r="HV98" s="15"/>
      <c r="HW98" s="15"/>
      <c r="HX98" s="15"/>
      <c r="HY98" s="15"/>
      <c r="HZ98" s="15"/>
      <c r="IA98" s="15"/>
      <c r="IB98" s="15"/>
      <c r="IC98" s="15"/>
      <c r="ID98" s="15"/>
      <c r="IE98" s="15"/>
      <c r="IF98" s="15"/>
      <c r="IG98" s="15"/>
      <c r="IH98" s="15"/>
      <c r="II98" s="15"/>
      <c r="IJ98" s="15"/>
      <c r="IK98" s="15"/>
      <c r="IL98" s="15"/>
      <c r="IM98" s="15"/>
      <c r="IN98" s="15"/>
      <c r="IO98" s="15"/>
      <c r="IP98" s="15"/>
      <c r="IQ98" s="15"/>
      <c r="IR98" s="15"/>
      <c r="IS98" s="15"/>
      <c r="IT98" s="15"/>
      <c r="IU98" s="15"/>
      <c r="IV98" s="15"/>
      <c r="IW98" s="15"/>
      <c r="IX98" s="15"/>
      <c r="IY98" s="15"/>
      <c r="IZ98" s="15"/>
      <c r="JA98" s="15"/>
      <c r="JB98" s="15"/>
      <c r="JC98" s="15"/>
      <c r="JD98" s="15"/>
      <c r="JE98" s="15"/>
      <c r="JF98" s="15"/>
      <c r="JG98" s="15"/>
      <c r="JH98" s="15"/>
      <c r="JI98" s="15"/>
      <c r="JJ98" s="15"/>
      <c r="JK98" s="15"/>
      <c r="JL98" s="15"/>
      <c r="JM98" s="15"/>
      <c r="JN98" s="15"/>
      <c r="JO98" s="15"/>
      <c r="JP98" s="15"/>
      <c r="JQ98" s="15"/>
      <c r="JR98" s="15"/>
      <c r="JS98" s="15"/>
      <c r="JT98" s="15"/>
      <c r="JU98" s="15"/>
      <c r="JV98" s="15"/>
      <c r="JW98" s="15"/>
      <c r="JX98" s="15"/>
      <c r="JY98" s="15"/>
      <c r="JZ98" s="15"/>
      <c r="KA98" s="15"/>
      <c r="KB98" s="15"/>
      <c r="KC98" s="15"/>
      <c r="KD98" s="15"/>
      <c r="KE98" s="15"/>
      <c r="KF98" s="15"/>
      <c r="KG98" s="15"/>
      <c r="KH98" s="15"/>
      <c r="KI98" s="15"/>
      <c r="KJ98" s="15"/>
      <c r="KK98" s="15"/>
      <c r="KL98" s="15"/>
      <c r="KM98" s="15"/>
      <c r="KN98" s="15"/>
      <c r="KO98" s="15"/>
      <c r="KP98" s="15"/>
      <c r="KQ98" s="15"/>
      <c r="KR98" s="15"/>
      <c r="KS98" s="15"/>
      <c r="KT98" s="15"/>
      <c r="KU98" s="15"/>
      <c r="KV98" s="15"/>
      <c r="KW98" s="15"/>
      <c r="KX98" s="15"/>
      <c r="KY98" s="15"/>
      <c r="KZ98" s="15"/>
      <c r="LA98" s="15"/>
      <c r="LB98" s="15"/>
      <c r="LC98" s="15"/>
      <c r="LD98" s="15"/>
      <c r="LE98" s="15"/>
      <c r="LF98" s="15"/>
      <c r="LG98" s="15"/>
      <c r="LH98" s="15"/>
      <c r="LI98" s="15"/>
      <c r="LJ98" s="15"/>
      <c r="LK98" s="15"/>
      <c r="LL98" s="15"/>
      <c r="LM98" s="15"/>
      <c r="LN98" s="15"/>
      <c r="LO98" s="15"/>
      <c r="LP98" s="15"/>
      <c r="LQ98" s="15"/>
      <c r="LR98" s="15"/>
      <c r="LS98" s="15"/>
      <c r="LT98" s="15"/>
      <c r="LU98" s="15"/>
      <c r="LV98" s="15"/>
      <c r="LW98" s="15"/>
      <c r="LX98" s="15"/>
      <c r="LY98" s="15"/>
      <c r="LZ98" s="15"/>
      <c r="MA98" s="15"/>
      <c r="MB98" s="15"/>
      <c r="MC98" s="15"/>
      <c r="MD98" s="15"/>
      <c r="ME98" s="15"/>
      <c r="MF98" s="15"/>
      <c r="MG98" s="15"/>
      <c r="MH98" s="15"/>
      <c r="MI98" s="15"/>
      <c r="MJ98" s="15"/>
      <c r="MK98" s="15"/>
      <c r="ML98" s="15"/>
      <c r="MM98" s="15"/>
      <c r="MN98" s="15"/>
      <c r="MO98" s="15"/>
      <c r="MP98" s="15"/>
      <c r="MQ98" s="15"/>
      <c r="MR98" s="15"/>
      <c r="MS98" s="15"/>
      <c r="MT98" s="15"/>
      <c r="MU98" s="15"/>
      <c r="MV98" s="15"/>
      <c r="MW98" s="15"/>
      <c r="MX98" s="15"/>
      <c r="MY98" s="15"/>
      <c r="MZ98" s="15"/>
      <c r="NA98" s="15"/>
      <c r="NB98" s="15"/>
      <c r="NC98" s="15"/>
    </row>
    <row r="99" spans="1:671" s="16" customFormat="1" x14ac:dyDescent="0.25">
      <c r="A99" s="6">
        <v>91</v>
      </c>
      <c r="B99" t="s">
        <v>21</v>
      </c>
      <c r="C99" s="70" t="s">
        <v>45</v>
      </c>
      <c r="D99" s="70" t="s">
        <v>43</v>
      </c>
      <c r="E99" s="3" t="s">
        <v>58</v>
      </c>
      <c r="F99" s="3" t="s">
        <v>153</v>
      </c>
      <c r="G99" s="63">
        <v>44279</v>
      </c>
      <c r="H99" s="5" t="s">
        <v>81</v>
      </c>
      <c r="I99" s="52">
        <v>133000</v>
      </c>
      <c r="J99" s="52">
        <v>3817.1</v>
      </c>
      <c r="K99" s="52">
        <v>19867.79</v>
      </c>
      <c r="L99" s="52">
        <v>4043.2</v>
      </c>
      <c r="M99" s="52">
        <v>25</v>
      </c>
      <c r="N99" s="52">
        <f>SUM(J99:M99)</f>
        <v>27753.09</v>
      </c>
      <c r="O99" s="52">
        <f t="shared" si="13"/>
        <v>105246.91</v>
      </c>
      <c r="P99"/>
      <c r="Q99" s="35"/>
      <c r="R99" s="35"/>
      <c r="S99" s="35"/>
      <c r="EJ99" s="15"/>
      <c r="EK99" s="15"/>
      <c r="EL99" s="15"/>
      <c r="EM99" s="15"/>
      <c r="EN99" s="15"/>
      <c r="EO99" s="15"/>
      <c r="EP99" s="15"/>
      <c r="EQ99" s="15"/>
      <c r="ER99" s="15"/>
      <c r="ES99" s="15"/>
      <c r="ET99" s="15"/>
      <c r="EU99" s="15"/>
      <c r="EV99" s="15"/>
      <c r="EW99" s="15"/>
      <c r="EX99" s="15"/>
      <c r="EY99" s="15"/>
      <c r="EZ99" s="15"/>
      <c r="FA99" s="15"/>
      <c r="FB99" s="15"/>
      <c r="FC99" s="15"/>
      <c r="FD99" s="15"/>
      <c r="FE99" s="15"/>
      <c r="FF99" s="15"/>
      <c r="FG99" s="15"/>
      <c r="FH99" s="15"/>
      <c r="FI99" s="15"/>
      <c r="FJ99" s="15"/>
      <c r="FK99" s="15"/>
      <c r="FL99" s="15"/>
      <c r="FM99" s="15"/>
      <c r="FN99" s="15"/>
      <c r="FO99" s="15"/>
      <c r="FP99" s="15"/>
      <c r="FQ99" s="15"/>
      <c r="FR99" s="15"/>
      <c r="FS99" s="15"/>
      <c r="FT99" s="15"/>
      <c r="FU99" s="15"/>
      <c r="FV99" s="15"/>
      <c r="FW99" s="15"/>
      <c r="FX99" s="15"/>
      <c r="FY99" s="15"/>
      <c r="FZ99" s="15"/>
      <c r="GA99" s="15"/>
      <c r="GB99" s="15"/>
      <c r="GC99" s="15"/>
      <c r="GD99" s="15"/>
      <c r="GE99" s="15"/>
      <c r="GF99" s="15"/>
      <c r="GG99" s="15"/>
      <c r="GH99" s="15"/>
      <c r="GI99" s="15"/>
      <c r="GJ99" s="15"/>
      <c r="GK99" s="15"/>
      <c r="GL99" s="15"/>
      <c r="GM99" s="15"/>
      <c r="GN99" s="15"/>
      <c r="GO99" s="15"/>
      <c r="GP99" s="15"/>
      <c r="GQ99" s="15"/>
      <c r="GR99" s="15"/>
      <c r="GS99" s="15"/>
      <c r="GT99" s="15"/>
      <c r="GU99" s="15"/>
      <c r="GV99" s="15"/>
      <c r="GW99" s="15"/>
      <c r="GX99" s="15"/>
      <c r="GY99" s="15"/>
      <c r="GZ99" s="15"/>
      <c r="HA99" s="15"/>
      <c r="HB99" s="15"/>
      <c r="HC99" s="15"/>
      <c r="HD99" s="15"/>
      <c r="HE99" s="15"/>
      <c r="HF99" s="15"/>
      <c r="HG99" s="15"/>
      <c r="HH99" s="15"/>
      <c r="HI99" s="15"/>
      <c r="HJ99" s="15"/>
      <c r="HK99" s="15"/>
      <c r="HL99" s="15"/>
      <c r="HM99" s="15"/>
      <c r="HN99" s="15"/>
      <c r="HO99" s="15"/>
      <c r="HP99" s="15"/>
      <c r="HQ99" s="15"/>
      <c r="HR99" s="15"/>
      <c r="HS99" s="15"/>
      <c r="HT99" s="15"/>
      <c r="HU99" s="15"/>
      <c r="HV99" s="15"/>
      <c r="HW99" s="15"/>
      <c r="HX99" s="15"/>
      <c r="HY99" s="15"/>
      <c r="HZ99" s="15"/>
      <c r="IA99" s="15"/>
      <c r="IB99" s="15"/>
      <c r="IC99" s="15"/>
      <c r="ID99" s="15"/>
      <c r="IE99" s="15"/>
      <c r="IF99" s="15"/>
      <c r="IG99" s="15"/>
      <c r="IH99" s="15"/>
      <c r="II99" s="15"/>
      <c r="IJ99" s="15"/>
      <c r="IK99" s="15"/>
      <c r="IL99" s="15"/>
      <c r="IM99" s="15"/>
      <c r="IN99" s="15"/>
      <c r="IO99" s="15"/>
      <c r="IP99" s="15"/>
      <c r="IQ99" s="15"/>
      <c r="IR99" s="15"/>
      <c r="IS99" s="15"/>
      <c r="IT99" s="15"/>
      <c r="IU99" s="15"/>
      <c r="IV99" s="15"/>
      <c r="IW99" s="15"/>
      <c r="IX99" s="15"/>
      <c r="IY99" s="15"/>
      <c r="IZ99" s="15"/>
      <c r="JA99" s="15"/>
      <c r="JB99" s="15"/>
      <c r="JC99" s="15"/>
      <c r="JD99" s="15"/>
      <c r="JE99" s="15"/>
      <c r="JF99" s="15"/>
      <c r="JG99" s="15"/>
      <c r="JH99" s="15"/>
      <c r="JI99" s="15"/>
      <c r="JJ99" s="15"/>
      <c r="JK99" s="15"/>
      <c r="JL99" s="15"/>
      <c r="JM99" s="15"/>
      <c r="JN99" s="15"/>
      <c r="JO99" s="15"/>
      <c r="JP99" s="15"/>
      <c r="JQ99" s="15"/>
      <c r="JR99" s="15"/>
      <c r="JS99" s="15"/>
      <c r="JT99" s="15"/>
      <c r="JU99" s="15"/>
      <c r="JV99" s="15"/>
      <c r="JW99" s="15"/>
      <c r="JX99" s="15"/>
      <c r="JY99" s="15"/>
      <c r="JZ99" s="15"/>
      <c r="KA99" s="15"/>
      <c r="KB99" s="15"/>
      <c r="KC99" s="15"/>
      <c r="KD99" s="15"/>
      <c r="KE99" s="15"/>
      <c r="KF99" s="15"/>
      <c r="KG99" s="15"/>
      <c r="KH99" s="15"/>
      <c r="KI99" s="15"/>
      <c r="KJ99" s="15"/>
      <c r="KK99" s="15"/>
      <c r="KL99" s="15"/>
      <c r="KM99" s="15"/>
      <c r="KN99" s="15"/>
      <c r="KO99" s="15"/>
      <c r="KP99" s="15"/>
      <c r="KQ99" s="15"/>
      <c r="KR99" s="15"/>
      <c r="KS99" s="15"/>
      <c r="KT99" s="15"/>
      <c r="KU99" s="15"/>
      <c r="KV99" s="15"/>
      <c r="KW99" s="15"/>
      <c r="KX99" s="15"/>
      <c r="KY99" s="15"/>
      <c r="KZ99" s="15"/>
      <c r="LA99" s="15"/>
      <c r="LB99" s="15"/>
      <c r="LC99" s="15"/>
      <c r="LD99" s="15"/>
      <c r="LE99" s="15"/>
      <c r="LF99" s="15"/>
      <c r="LG99" s="15"/>
      <c r="LH99" s="15"/>
      <c r="LI99" s="15"/>
      <c r="LJ99" s="15"/>
      <c r="LK99" s="15"/>
      <c r="LL99" s="15"/>
      <c r="LM99" s="15"/>
      <c r="LN99" s="15"/>
      <c r="LO99" s="15"/>
      <c r="LP99" s="15"/>
      <c r="LQ99" s="15"/>
      <c r="LR99" s="15"/>
      <c r="LS99" s="15"/>
      <c r="LT99" s="15"/>
      <c r="LU99" s="15"/>
      <c r="LV99" s="15"/>
      <c r="LW99" s="15"/>
      <c r="LX99" s="15"/>
      <c r="LY99" s="15"/>
      <c r="LZ99" s="15"/>
      <c r="MA99" s="15"/>
      <c r="MB99" s="15"/>
      <c r="MC99" s="15"/>
      <c r="MD99" s="15"/>
      <c r="ME99" s="15"/>
      <c r="MF99" s="15"/>
      <c r="MG99" s="15"/>
      <c r="MH99" s="15"/>
      <c r="MI99" s="15"/>
      <c r="MJ99" s="15"/>
      <c r="MK99" s="15"/>
      <c r="ML99" s="15"/>
      <c r="MM99" s="15"/>
      <c r="MN99" s="15"/>
      <c r="MO99" s="15"/>
      <c r="MP99" s="15"/>
      <c r="MQ99" s="15"/>
      <c r="MR99" s="15"/>
      <c r="MS99" s="15"/>
      <c r="MT99" s="15"/>
      <c r="MU99" s="15"/>
      <c r="MV99" s="15"/>
      <c r="MW99" s="15"/>
      <c r="MX99" s="15"/>
      <c r="MY99" s="15"/>
      <c r="MZ99" s="15"/>
      <c r="NA99" s="15"/>
      <c r="NB99" s="15"/>
      <c r="NC99" s="15"/>
    </row>
    <row r="100" spans="1:671" s="16" customFormat="1" x14ac:dyDescent="0.25">
      <c r="A100" s="6">
        <v>92</v>
      </c>
      <c r="B100" t="s">
        <v>97</v>
      </c>
      <c r="C100" s="70" t="s">
        <v>45</v>
      </c>
      <c r="D100" s="70" t="s">
        <v>96</v>
      </c>
      <c r="E100" s="3" t="s">
        <v>58</v>
      </c>
      <c r="F100" s="3" t="s">
        <v>153</v>
      </c>
      <c r="G100" s="63">
        <v>44593</v>
      </c>
      <c r="H100" s="5" t="s">
        <v>81</v>
      </c>
      <c r="I100" s="52">
        <v>85000</v>
      </c>
      <c r="J100" s="52">
        <v>2439.5</v>
      </c>
      <c r="K100" s="52">
        <v>8576.99</v>
      </c>
      <c r="L100" s="52">
        <v>2584</v>
      </c>
      <c r="M100" s="52">
        <v>175</v>
      </c>
      <c r="N100" s="52">
        <v>13775.49</v>
      </c>
      <c r="O100" s="52">
        <f t="shared" si="13"/>
        <v>71224.509999999995</v>
      </c>
      <c r="Q100" s="17"/>
      <c r="R100" s="17"/>
      <c r="S100" s="17"/>
      <c r="EJ100" s="15"/>
      <c r="EK100" s="15"/>
      <c r="EL100" s="15"/>
      <c r="EM100" s="15"/>
      <c r="EN100" s="15"/>
      <c r="EO100" s="15"/>
      <c r="EP100" s="15"/>
      <c r="EQ100" s="15"/>
      <c r="ER100" s="15"/>
      <c r="ES100" s="15"/>
      <c r="ET100" s="15"/>
      <c r="EU100" s="15"/>
      <c r="EV100" s="15"/>
      <c r="EW100" s="15"/>
      <c r="EX100" s="15"/>
      <c r="EY100" s="15"/>
      <c r="EZ100" s="15"/>
      <c r="FA100" s="15"/>
      <c r="FB100" s="15"/>
      <c r="FC100" s="15"/>
      <c r="FD100" s="15"/>
      <c r="FE100" s="15"/>
      <c r="FF100" s="15"/>
      <c r="FG100" s="15"/>
      <c r="FH100" s="15"/>
      <c r="FI100" s="15"/>
      <c r="FJ100" s="15"/>
      <c r="FK100" s="15"/>
      <c r="FL100" s="15"/>
      <c r="FM100" s="15"/>
      <c r="FN100" s="15"/>
      <c r="FO100" s="15"/>
      <c r="FP100" s="15"/>
      <c r="FQ100" s="15"/>
      <c r="FR100" s="15"/>
      <c r="FS100" s="15"/>
      <c r="FT100" s="15"/>
      <c r="FU100" s="15"/>
      <c r="FV100" s="15"/>
      <c r="FW100" s="15"/>
      <c r="FX100" s="15"/>
      <c r="FY100" s="15"/>
      <c r="FZ100" s="15"/>
      <c r="GA100" s="15"/>
      <c r="GB100" s="15"/>
      <c r="GC100" s="15"/>
      <c r="GD100" s="15"/>
      <c r="GE100" s="15"/>
      <c r="GF100" s="15"/>
      <c r="GG100" s="15"/>
      <c r="GH100" s="15"/>
      <c r="GI100" s="15"/>
      <c r="GJ100" s="15"/>
      <c r="GK100" s="15"/>
      <c r="GL100" s="15"/>
      <c r="GM100" s="15"/>
      <c r="GN100" s="15"/>
      <c r="GO100" s="15"/>
      <c r="GP100" s="15"/>
      <c r="GQ100" s="15"/>
      <c r="GR100" s="15"/>
      <c r="GS100" s="15"/>
      <c r="GT100" s="15"/>
      <c r="GU100" s="15"/>
      <c r="GV100" s="15"/>
      <c r="GW100" s="15"/>
      <c r="GX100" s="15"/>
      <c r="GY100" s="15"/>
      <c r="GZ100" s="15"/>
      <c r="HA100" s="15"/>
      <c r="HB100" s="15"/>
      <c r="HC100" s="15"/>
      <c r="HD100" s="15"/>
      <c r="HE100" s="15"/>
      <c r="HF100" s="15"/>
      <c r="HG100" s="15"/>
      <c r="HH100" s="15"/>
      <c r="HI100" s="15"/>
      <c r="HJ100" s="15"/>
      <c r="HK100" s="15"/>
      <c r="HL100" s="15"/>
      <c r="HM100" s="15"/>
      <c r="HN100" s="15"/>
      <c r="HO100" s="15"/>
      <c r="HP100" s="15"/>
      <c r="HQ100" s="15"/>
      <c r="HR100" s="15"/>
      <c r="HS100" s="15"/>
      <c r="HT100" s="15"/>
      <c r="HU100" s="15"/>
      <c r="HV100" s="15"/>
      <c r="HW100" s="15"/>
      <c r="HX100" s="15"/>
      <c r="HY100" s="15"/>
      <c r="HZ100" s="15"/>
      <c r="IA100" s="15"/>
      <c r="IB100" s="15"/>
      <c r="IC100" s="15"/>
      <c r="ID100" s="15"/>
      <c r="IE100" s="15"/>
      <c r="IF100" s="15"/>
      <c r="IG100" s="15"/>
      <c r="IH100" s="15"/>
      <c r="II100" s="15"/>
      <c r="IJ100" s="15"/>
      <c r="IK100" s="15"/>
      <c r="IL100" s="15"/>
      <c r="IM100" s="15"/>
      <c r="IN100" s="15"/>
      <c r="IO100" s="15"/>
      <c r="IP100" s="15"/>
      <c r="IQ100" s="15"/>
      <c r="IR100" s="15"/>
      <c r="IS100" s="15"/>
      <c r="IT100" s="15"/>
      <c r="IU100" s="15"/>
      <c r="IV100" s="15"/>
      <c r="IW100" s="15"/>
      <c r="IX100" s="15"/>
      <c r="IY100" s="15"/>
      <c r="IZ100" s="15"/>
      <c r="JA100" s="15"/>
      <c r="JB100" s="15"/>
      <c r="JC100" s="15"/>
      <c r="JD100" s="15"/>
      <c r="JE100" s="15"/>
      <c r="JF100" s="15"/>
      <c r="JG100" s="15"/>
      <c r="JH100" s="15"/>
      <c r="JI100" s="15"/>
      <c r="JJ100" s="15"/>
      <c r="JK100" s="15"/>
      <c r="JL100" s="15"/>
      <c r="JM100" s="15"/>
      <c r="JN100" s="15"/>
      <c r="JO100" s="15"/>
      <c r="JP100" s="15"/>
      <c r="JQ100" s="15"/>
      <c r="JR100" s="15"/>
      <c r="JS100" s="15"/>
      <c r="JT100" s="15"/>
      <c r="JU100" s="15"/>
      <c r="JV100" s="15"/>
      <c r="JW100" s="15"/>
      <c r="JX100" s="15"/>
      <c r="JY100" s="15"/>
      <c r="JZ100" s="15"/>
      <c r="KA100" s="15"/>
      <c r="KB100" s="15"/>
      <c r="KC100" s="15"/>
      <c r="KD100" s="15"/>
      <c r="KE100" s="15"/>
      <c r="KF100" s="15"/>
      <c r="KG100" s="15"/>
      <c r="KH100" s="15"/>
      <c r="KI100" s="15"/>
      <c r="KJ100" s="15"/>
      <c r="KK100" s="15"/>
      <c r="KL100" s="15"/>
      <c r="KM100" s="15"/>
      <c r="KN100" s="15"/>
      <c r="KO100" s="15"/>
      <c r="KP100" s="15"/>
      <c r="KQ100" s="15"/>
      <c r="KR100" s="15"/>
      <c r="KS100" s="15"/>
      <c r="KT100" s="15"/>
      <c r="KU100" s="15"/>
      <c r="KV100" s="15"/>
      <c r="KW100" s="15"/>
      <c r="KX100" s="15"/>
      <c r="KY100" s="15"/>
      <c r="KZ100" s="15"/>
      <c r="LA100" s="15"/>
      <c r="LB100" s="15"/>
      <c r="LC100" s="15"/>
      <c r="LD100" s="15"/>
      <c r="LE100" s="15"/>
      <c r="LF100" s="15"/>
      <c r="LG100" s="15"/>
      <c r="LH100" s="15"/>
      <c r="LI100" s="15"/>
      <c r="LJ100" s="15"/>
      <c r="LK100" s="15"/>
      <c r="LL100" s="15"/>
      <c r="LM100" s="15"/>
      <c r="LN100" s="15"/>
      <c r="LO100" s="15"/>
      <c r="LP100" s="15"/>
      <c r="LQ100" s="15"/>
      <c r="LR100" s="15"/>
      <c r="LS100" s="15"/>
      <c r="LT100" s="15"/>
      <c r="LU100" s="15"/>
      <c r="LV100" s="15"/>
      <c r="LW100" s="15"/>
      <c r="LX100" s="15"/>
      <c r="LY100" s="15"/>
      <c r="LZ100" s="15"/>
      <c r="MA100" s="15"/>
      <c r="MB100" s="15"/>
      <c r="MC100" s="15"/>
      <c r="MD100" s="15"/>
      <c r="ME100" s="15"/>
      <c r="MF100" s="15"/>
      <c r="MG100" s="15"/>
      <c r="MH100" s="15"/>
      <c r="MI100" s="15"/>
      <c r="MJ100" s="15"/>
      <c r="MK100" s="15"/>
      <c r="ML100" s="15"/>
      <c r="MM100" s="15"/>
      <c r="MN100" s="15"/>
      <c r="MO100" s="15"/>
      <c r="MP100" s="15"/>
      <c r="MQ100" s="15"/>
      <c r="MR100" s="15"/>
      <c r="MS100" s="15"/>
      <c r="MT100" s="15"/>
      <c r="MU100" s="15"/>
      <c r="MV100" s="15"/>
      <c r="MW100" s="15"/>
      <c r="MX100" s="15"/>
      <c r="MY100" s="15"/>
      <c r="MZ100" s="15"/>
      <c r="NA100" s="15"/>
      <c r="NB100" s="15"/>
      <c r="NC100" s="15"/>
    </row>
    <row r="101" spans="1:671" s="35" customFormat="1" x14ac:dyDescent="0.25">
      <c r="A101" s="6">
        <v>93</v>
      </c>
      <c r="B101" t="s">
        <v>184</v>
      </c>
      <c r="C101" s="70" t="s">
        <v>45</v>
      </c>
      <c r="D101" s="70" t="s">
        <v>13</v>
      </c>
      <c r="E101" s="3" t="s">
        <v>58</v>
      </c>
      <c r="F101" s="3" t="s">
        <v>153</v>
      </c>
      <c r="G101" s="63">
        <v>44594</v>
      </c>
      <c r="H101" s="5" t="s">
        <v>81</v>
      </c>
      <c r="I101" s="52">
        <v>60000</v>
      </c>
      <c r="J101" s="52">
        <v>1722</v>
      </c>
      <c r="K101" s="52">
        <v>3486.68</v>
      </c>
      <c r="L101" s="52">
        <v>1824</v>
      </c>
      <c r="M101" s="52">
        <v>25</v>
      </c>
      <c r="N101" s="52">
        <v>7057.68</v>
      </c>
      <c r="O101" s="52">
        <f t="shared" si="13"/>
        <v>52942.32</v>
      </c>
      <c r="P101" s="16"/>
      <c r="Q101" s="16"/>
      <c r="R101" s="16"/>
      <c r="S101" s="16"/>
      <c r="EJ101" s="51"/>
      <c r="EK101" s="51"/>
      <c r="EL101" s="51"/>
      <c r="EM101" s="51"/>
      <c r="EN101" s="51"/>
      <c r="EO101" s="51"/>
      <c r="EP101" s="51"/>
      <c r="EQ101" s="51"/>
      <c r="ER101" s="51"/>
      <c r="ES101" s="51"/>
      <c r="ET101" s="51"/>
      <c r="EU101" s="51"/>
      <c r="EV101" s="51"/>
      <c r="EW101" s="51"/>
      <c r="EX101" s="51"/>
      <c r="EY101" s="51"/>
      <c r="EZ101" s="51"/>
      <c r="FA101" s="51"/>
      <c r="FB101" s="51"/>
      <c r="FC101" s="51"/>
      <c r="FD101" s="51"/>
      <c r="FE101" s="51"/>
      <c r="FF101" s="51"/>
      <c r="FG101" s="51"/>
      <c r="FH101" s="51"/>
      <c r="FI101" s="51"/>
      <c r="FJ101" s="51"/>
      <c r="FK101" s="51"/>
      <c r="FL101" s="51"/>
      <c r="FM101" s="51"/>
      <c r="FN101" s="51"/>
      <c r="FO101" s="51"/>
      <c r="FP101" s="51"/>
      <c r="FQ101" s="51"/>
      <c r="FR101" s="51"/>
      <c r="FS101" s="51"/>
      <c r="FT101" s="51"/>
      <c r="FU101" s="51"/>
      <c r="FV101" s="51"/>
      <c r="FW101" s="51"/>
      <c r="FX101" s="51"/>
      <c r="FY101" s="51"/>
      <c r="FZ101" s="51"/>
      <c r="GA101" s="51"/>
      <c r="GB101" s="51"/>
      <c r="GC101" s="51"/>
      <c r="GD101" s="51"/>
      <c r="GE101" s="51"/>
      <c r="GF101" s="51"/>
      <c r="GG101" s="51"/>
      <c r="GH101" s="51"/>
      <c r="GI101" s="51"/>
      <c r="GJ101" s="51"/>
      <c r="GK101" s="51"/>
      <c r="GL101" s="51"/>
      <c r="GM101" s="51"/>
      <c r="GN101" s="51"/>
      <c r="GO101" s="51"/>
      <c r="GP101" s="51"/>
      <c r="GQ101" s="51"/>
      <c r="GR101" s="51"/>
      <c r="GS101" s="51"/>
      <c r="GT101" s="51"/>
      <c r="GU101" s="51"/>
      <c r="GV101" s="51"/>
      <c r="GW101" s="51"/>
      <c r="GX101" s="51"/>
      <c r="GY101" s="51"/>
      <c r="GZ101" s="51"/>
      <c r="HA101" s="51"/>
      <c r="HB101" s="51"/>
      <c r="HC101" s="51"/>
      <c r="HD101" s="51"/>
      <c r="HE101" s="51"/>
      <c r="HF101" s="51"/>
      <c r="HG101" s="51"/>
      <c r="HH101" s="51"/>
      <c r="HI101" s="51"/>
      <c r="HJ101" s="51"/>
      <c r="HK101" s="51"/>
      <c r="HL101" s="51"/>
      <c r="HM101" s="51"/>
      <c r="HN101" s="51"/>
      <c r="HO101" s="51"/>
      <c r="HP101" s="51"/>
      <c r="HQ101" s="51"/>
      <c r="HR101" s="51"/>
      <c r="HS101" s="51"/>
      <c r="HT101" s="51"/>
      <c r="HU101" s="51"/>
      <c r="HV101" s="51"/>
      <c r="HW101" s="51"/>
      <c r="HX101" s="51"/>
      <c r="HY101" s="51"/>
      <c r="HZ101" s="51"/>
      <c r="IA101" s="51"/>
      <c r="IB101" s="51"/>
      <c r="IC101" s="51"/>
      <c r="ID101" s="51"/>
      <c r="IE101" s="51"/>
      <c r="IF101" s="51"/>
      <c r="IG101" s="51"/>
      <c r="IH101" s="51"/>
      <c r="II101" s="51"/>
      <c r="IJ101" s="51"/>
      <c r="IK101" s="51"/>
      <c r="IL101" s="51"/>
      <c r="IM101" s="51"/>
      <c r="IN101" s="51"/>
      <c r="IO101" s="51"/>
      <c r="IP101" s="51"/>
      <c r="IQ101" s="51"/>
      <c r="IR101" s="51"/>
      <c r="IS101" s="51"/>
      <c r="IT101" s="51"/>
      <c r="IU101" s="51"/>
      <c r="IV101" s="51"/>
      <c r="IW101" s="51"/>
      <c r="IX101" s="51"/>
      <c r="IY101" s="51"/>
      <c r="IZ101" s="51"/>
      <c r="JA101" s="51"/>
      <c r="JB101" s="51"/>
      <c r="JC101" s="51"/>
      <c r="JD101" s="51"/>
      <c r="JE101" s="51"/>
      <c r="JF101" s="51"/>
      <c r="JG101" s="51"/>
      <c r="JH101" s="51"/>
      <c r="JI101" s="51"/>
      <c r="JJ101" s="51"/>
      <c r="JK101" s="51"/>
      <c r="JL101" s="51"/>
      <c r="JM101" s="51"/>
      <c r="JN101" s="51"/>
      <c r="JO101" s="51"/>
      <c r="JP101" s="51"/>
      <c r="JQ101" s="51"/>
      <c r="JR101" s="51"/>
      <c r="JS101" s="51"/>
      <c r="JT101" s="51"/>
      <c r="JU101" s="51"/>
      <c r="JV101" s="51"/>
      <c r="JW101" s="51"/>
      <c r="JX101" s="51"/>
      <c r="JY101" s="51"/>
      <c r="JZ101" s="51"/>
      <c r="KA101" s="51"/>
      <c r="KB101" s="51"/>
      <c r="KC101" s="51"/>
      <c r="KD101" s="51"/>
      <c r="KE101" s="51"/>
      <c r="KF101" s="51"/>
      <c r="KG101" s="51"/>
      <c r="KH101" s="51"/>
      <c r="KI101" s="51"/>
      <c r="KJ101" s="51"/>
      <c r="KK101" s="51"/>
      <c r="KL101" s="51"/>
      <c r="KM101" s="51"/>
      <c r="KN101" s="51"/>
      <c r="KO101" s="51"/>
      <c r="KP101" s="51"/>
      <c r="KQ101" s="51"/>
      <c r="KR101" s="51"/>
      <c r="KS101" s="51"/>
      <c r="KT101" s="51"/>
      <c r="KU101" s="51"/>
      <c r="KV101" s="51"/>
      <c r="KW101" s="51"/>
      <c r="KX101" s="51"/>
      <c r="KY101" s="51"/>
      <c r="KZ101" s="51"/>
      <c r="LA101" s="51"/>
      <c r="LB101" s="51"/>
      <c r="LC101" s="51"/>
      <c r="LD101" s="51"/>
      <c r="LE101" s="51"/>
      <c r="LF101" s="51"/>
      <c r="LG101" s="51"/>
      <c r="LH101" s="51"/>
      <c r="LI101" s="51"/>
      <c r="LJ101" s="51"/>
      <c r="LK101" s="51"/>
      <c r="LL101" s="51"/>
      <c r="LM101" s="51"/>
      <c r="LN101" s="51"/>
      <c r="LO101" s="51"/>
      <c r="LP101" s="51"/>
      <c r="LQ101" s="51"/>
      <c r="LR101" s="51"/>
      <c r="LS101" s="51"/>
      <c r="LT101" s="51"/>
      <c r="LU101" s="51"/>
      <c r="LV101" s="51"/>
      <c r="LW101" s="51"/>
      <c r="LX101" s="51"/>
      <c r="LY101" s="51"/>
      <c r="LZ101" s="51"/>
      <c r="MA101" s="51"/>
      <c r="MB101" s="51"/>
      <c r="MC101" s="51"/>
      <c r="MD101" s="51"/>
      <c r="ME101" s="51"/>
      <c r="MF101" s="51"/>
      <c r="MG101" s="51"/>
      <c r="MH101" s="51"/>
      <c r="MI101" s="51"/>
      <c r="MJ101" s="51"/>
      <c r="MK101" s="51"/>
      <c r="ML101" s="51"/>
      <c r="MM101" s="51"/>
      <c r="MN101" s="51"/>
      <c r="MO101" s="51"/>
      <c r="MP101" s="51"/>
      <c r="MQ101" s="51"/>
      <c r="MR101" s="51"/>
      <c r="MS101" s="51"/>
      <c r="MT101" s="51"/>
      <c r="MU101" s="51"/>
      <c r="MV101" s="51"/>
      <c r="MW101" s="51"/>
      <c r="MX101" s="51"/>
      <c r="MY101" s="51"/>
      <c r="MZ101" s="51"/>
      <c r="NA101" s="51"/>
      <c r="NB101" s="51"/>
      <c r="NC101" s="51"/>
    </row>
    <row r="102" spans="1:671" ht="15.75" x14ac:dyDescent="0.25">
      <c r="A102" s="6"/>
      <c r="B102" s="33" t="s">
        <v>216</v>
      </c>
      <c r="C102" s="33"/>
      <c r="D102" s="34"/>
      <c r="E102" s="9"/>
      <c r="F102" s="9"/>
      <c r="G102" s="9"/>
      <c r="H102" s="9"/>
      <c r="I102" s="42">
        <f t="shared" ref="I102:N102" si="14">SUM(I9:I101)</f>
        <v>6310850</v>
      </c>
      <c r="J102" s="42">
        <f t="shared" si="14"/>
        <v>181121.4</v>
      </c>
      <c r="K102" s="42">
        <f t="shared" si="14"/>
        <v>503011.40999999992</v>
      </c>
      <c r="L102" s="42">
        <f t="shared" si="14"/>
        <v>191849.83999999994</v>
      </c>
      <c r="M102" s="42">
        <f t="shared" si="14"/>
        <v>166899.19000000006</v>
      </c>
      <c r="N102" s="42">
        <f t="shared" si="14"/>
        <v>1042881.8400000002</v>
      </c>
      <c r="O102" s="42">
        <f>SUM(O9:O101)</f>
        <v>5267968.16</v>
      </c>
      <c r="P102" s="17"/>
      <c r="Q102" s="16"/>
      <c r="R102" s="16"/>
      <c r="S102" s="16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  <c r="AF102" s="17"/>
      <c r="AG102" s="17"/>
      <c r="AH102" s="17"/>
      <c r="AI102" s="17"/>
      <c r="AJ102" s="17"/>
      <c r="AK102" s="17"/>
      <c r="AL102" s="17"/>
      <c r="AM102" s="17"/>
      <c r="AN102" s="17"/>
      <c r="AO102" s="17"/>
      <c r="AP102" s="17"/>
      <c r="AQ102" s="17"/>
      <c r="AR102" s="17"/>
      <c r="AS102" s="17"/>
      <c r="AT102" s="17"/>
      <c r="AU102" s="17"/>
      <c r="AV102" s="17"/>
      <c r="AW102" s="17"/>
      <c r="AX102" s="17"/>
      <c r="AY102" s="17"/>
      <c r="AZ102" s="17"/>
      <c r="BA102" s="17"/>
      <c r="BB102" s="17"/>
      <c r="BC102" s="17"/>
      <c r="BD102" s="17"/>
      <c r="BE102" s="17"/>
      <c r="BF102" s="17"/>
      <c r="BG102" s="17"/>
      <c r="BH102" s="17"/>
      <c r="BI102" s="17"/>
      <c r="BJ102" s="17"/>
      <c r="BK102" s="17"/>
      <c r="BL102" s="17"/>
      <c r="BM102" s="17"/>
      <c r="BN102" s="17"/>
      <c r="BO102" s="17"/>
      <c r="BP102" s="17"/>
      <c r="BQ102" s="17"/>
      <c r="BR102" s="17"/>
      <c r="BS102" s="17"/>
      <c r="BT102" s="17"/>
      <c r="BU102" s="17"/>
      <c r="BV102" s="17"/>
      <c r="BW102" s="17"/>
      <c r="BX102" s="17"/>
      <c r="BY102" s="17"/>
      <c r="BZ102" s="17"/>
      <c r="CA102" s="17"/>
      <c r="CB102" s="17"/>
      <c r="CC102" s="17"/>
      <c r="CD102" s="17"/>
      <c r="CE102" s="17"/>
      <c r="CF102" s="17"/>
      <c r="CG102" s="17"/>
      <c r="CH102" s="17"/>
      <c r="CI102" s="17"/>
      <c r="CJ102" s="17"/>
      <c r="CK102" s="17"/>
      <c r="CL102" s="17"/>
      <c r="CM102" s="17"/>
      <c r="CN102" s="17"/>
      <c r="CO102" s="17"/>
      <c r="CP102" s="17"/>
      <c r="CQ102" s="17"/>
      <c r="CR102" s="17"/>
      <c r="CS102" s="17"/>
      <c r="CT102" s="17"/>
      <c r="CU102" s="17"/>
      <c r="CV102" s="17"/>
      <c r="CW102" s="17"/>
      <c r="CX102" s="17"/>
      <c r="CY102" s="17"/>
      <c r="CZ102" s="17"/>
      <c r="DA102" s="17"/>
      <c r="DB102" s="17"/>
      <c r="DC102" s="17"/>
      <c r="DD102" s="17"/>
      <c r="DE102" s="17"/>
      <c r="DF102" s="17"/>
      <c r="DG102" s="17"/>
      <c r="DH102" s="17"/>
      <c r="DI102" s="17"/>
      <c r="DJ102" s="17"/>
      <c r="DK102" s="17"/>
      <c r="DL102" s="17"/>
      <c r="DM102" s="17"/>
      <c r="DN102" s="17"/>
      <c r="DO102" s="17"/>
      <c r="DP102" s="17"/>
      <c r="DQ102" s="17"/>
      <c r="DR102" s="17"/>
      <c r="DS102" s="17"/>
      <c r="DT102" s="17"/>
      <c r="DU102" s="17"/>
      <c r="DV102" s="17"/>
      <c r="DW102" s="17"/>
      <c r="DX102" s="17"/>
      <c r="DY102" s="17"/>
      <c r="DZ102" s="17"/>
      <c r="EA102" s="17"/>
      <c r="EB102" s="17"/>
      <c r="EC102" s="17"/>
      <c r="ED102" s="17"/>
      <c r="EE102" s="17"/>
      <c r="EF102" s="17"/>
      <c r="EG102" s="17"/>
      <c r="EH102" s="17"/>
      <c r="EI102" s="17"/>
    </row>
    <row r="103" spans="1:671" s="24" customFormat="1" ht="33.75" x14ac:dyDescent="0.5">
      <c r="A103" s="6"/>
      <c r="B103" s="11"/>
      <c r="C103" s="10"/>
      <c r="D103" s="10"/>
      <c r="E103" s="10"/>
      <c r="F103" s="10"/>
      <c r="G103" s="10"/>
      <c r="H103" s="39"/>
      <c r="I103" s="43"/>
      <c r="J103" s="39"/>
      <c r="K103" s="39"/>
      <c r="L103" s="39"/>
      <c r="M103" s="39"/>
      <c r="N103" s="43"/>
      <c r="O103" s="74"/>
      <c r="P103" s="17"/>
      <c r="Q103" s="17"/>
      <c r="R103" s="17"/>
      <c r="S103" s="17"/>
      <c r="T103" s="16"/>
      <c r="U103" s="16"/>
      <c r="V103" s="16"/>
      <c r="W103" s="16"/>
      <c r="X103" s="16"/>
      <c r="Y103" s="16"/>
      <c r="Z103" s="16"/>
      <c r="AA103" s="16"/>
      <c r="AB103" s="16"/>
      <c r="AC103" s="16"/>
      <c r="AD103" s="16"/>
      <c r="AE103" s="16"/>
      <c r="AF103" s="16"/>
      <c r="AG103" s="16"/>
      <c r="AH103" s="16"/>
      <c r="AI103" s="16"/>
      <c r="AJ103" s="16"/>
      <c r="AK103" s="16"/>
      <c r="AL103" s="16"/>
      <c r="AM103" s="16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  <c r="AZ103" s="16"/>
      <c r="BA103" s="16"/>
      <c r="BB103" s="16"/>
      <c r="BC103" s="16"/>
      <c r="BD103" s="16"/>
      <c r="BE103" s="16"/>
      <c r="BF103" s="16"/>
      <c r="BG103" s="16"/>
      <c r="BH103" s="16"/>
      <c r="BI103" s="16"/>
      <c r="BJ103" s="16"/>
      <c r="BK103" s="16"/>
      <c r="BL103" s="16"/>
      <c r="BM103" s="16"/>
      <c r="BN103" s="16"/>
      <c r="BO103" s="16"/>
      <c r="BP103" s="16"/>
      <c r="BQ103" s="16"/>
      <c r="BR103" s="16"/>
      <c r="BS103" s="16"/>
      <c r="BT103" s="16"/>
      <c r="BU103" s="16"/>
      <c r="BV103" s="16"/>
      <c r="BW103" s="16"/>
      <c r="BX103" s="16"/>
      <c r="BY103" s="16"/>
      <c r="BZ103" s="16"/>
      <c r="CA103" s="16"/>
      <c r="CB103" s="16"/>
      <c r="CC103" s="16"/>
      <c r="CD103" s="16"/>
      <c r="CE103" s="16"/>
      <c r="CF103" s="16"/>
      <c r="CG103" s="16"/>
      <c r="CH103" s="16"/>
      <c r="CI103" s="16"/>
      <c r="CJ103" s="16"/>
      <c r="CK103" s="16"/>
      <c r="CL103" s="16"/>
      <c r="CM103" s="16"/>
      <c r="CN103" s="16"/>
      <c r="CO103" s="16"/>
      <c r="CP103" s="16"/>
      <c r="CQ103" s="16"/>
      <c r="CR103" s="16"/>
      <c r="CS103" s="16"/>
      <c r="CT103" s="16"/>
      <c r="CU103" s="16"/>
      <c r="CV103" s="16"/>
      <c r="CW103" s="16"/>
      <c r="CX103" s="16"/>
      <c r="CY103" s="16"/>
      <c r="CZ103" s="16"/>
      <c r="DA103" s="16"/>
      <c r="DB103" s="16"/>
      <c r="DC103" s="16"/>
      <c r="DD103" s="16"/>
      <c r="DE103" s="16"/>
      <c r="DF103" s="16"/>
      <c r="DG103" s="16"/>
      <c r="DH103" s="16"/>
      <c r="DI103" s="16"/>
      <c r="DJ103" s="16"/>
      <c r="DK103" s="16"/>
      <c r="DL103" s="16"/>
      <c r="DM103" s="16"/>
      <c r="DN103" s="16"/>
      <c r="DO103" s="16"/>
      <c r="DP103" s="16"/>
      <c r="DQ103" s="16"/>
      <c r="DR103" s="16"/>
      <c r="DS103" s="16"/>
      <c r="DT103" s="16"/>
      <c r="DU103" s="16"/>
      <c r="DV103" s="16"/>
      <c r="DW103" s="16"/>
      <c r="DX103" s="16"/>
      <c r="DY103" s="16"/>
      <c r="DZ103" s="16"/>
      <c r="EA103" s="16"/>
      <c r="EB103" s="16"/>
      <c r="EC103" s="16"/>
      <c r="ED103" s="16"/>
      <c r="EE103" s="16"/>
      <c r="EF103" s="16"/>
      <c r="EG103" s="16"/>
      <c r="EH103" s="16"/>
      <c r="EI103" s="16"/>
      <c r="EJ103" s="15"/>
      <c r="EK103" s="15"/>
      <c r="EL103" s="15"/>
      <c r="EM103" s="15"/>
      <c r="EN103" s="15"/>
      <c r="EO103" s="15"/>
      <c r="EP103" s="15"/>
      <c r="EQ103" s="15"/>
      <c r="ER103" s="15"/>
      <c r="ES103" s="15"/>
      <c r="ET103" s="15"/>
      <c r="EU103" s="15"/>
      <c r="EV103" s="15"/>
      <c r="EW103" s="15"/>
      <c r="EX103" s="15"/>
      <c r="EY103" s="15"/>
      <c r="EZ103" s="15"/>
      <c r="FA103" s="15"/>
      <c r="FB103" s="15"/>
      <c r="FC103" s="15"/>
      <c r="FD103" s="15"/>
      <c r="FE103" s="15"/>
      <c r="FF103" s="15"/>
      <c r="FG103" s="15"/>
      <c r="FH103" s="15"/>
      <c r="FI103" s="15"/>
      <c r="FJ103" s="15"/>
      <c r="FK103" s="15"/>
      <c r="FL103" s="15"/>
      <c r="FM103" s="15"/>
      <c r="FN103" s="15"/>
      <c r="FO103" s="15"/>
      <c r="FP103" s="15"/>
      <c r="FQ103" s="15"/>
      <c r="FR103" s="15"/>
      <c r="FS103" s="15"/>
      <c r="FT103" s="15"/>
      <c r="FU103" s="15"/>
      <c r="FV103" s="15"/>
      <c r="FW103" s="15"/>
      <c r="FX103" s="15"/>
      <c r="FY103" s="15"/>
      <c r="FZ103" s="15"/>
      <c r="GA103" s="15"/>
      <c r="GB103" s="15"/>
      <c r="GC103" s="15"/>
      <c r="GD103" s="15"/>
      <c r="GE103" s="15"/>
      <c r="GF103" s="15"/>
      <c r="GG103" s="15"/>
      <c r="GH103" s="15"/>
      <c r="GI103" s="15"/>
      <c r="GJ103" s="15"/>
      <c r="GK103" s="15"/>
      <c r="GL103" s="15"/>
      <c r="GM103" s="15"/>
      <c r="GN103" s="15"/>
      <c r="GO103" s="15"/>
      <c r="GP103" s="15"/>
      <c r="GQ103" s="15"/>
      <c r="GR103" s="15"/>
      <c r="GS103" s="15"/>
      <c r="GT103" s="15"/>
      <c r="GU103" s="15"/>
      <c r="GV103" s="15"/>
      <c r="GW103" s="15"/>
      <c r="GX103" s="15"/>
      <c r="GY103" s="15"/>
      <c r="GZ103" s="15"/>
      <c r="HA103" s="15"/>
      <c r="HB103" s="15"/>
      <c r="HC103" s="15"/>
      <c r="HD103" s="15"/>
      <c r="HE103" s="15"/>
      <c r="HF103" s="15"/>
      <c r="HG103" s="15"/>
      <c r="HH103" s="15"/>
      <c r="HI103" s="15"/>
      <c r="HJ103" s="15"/>
      <c r="HK103" s="15"/>
      <c r="HL103" s="15"/>
      <c r="HM103" s="15"/>
      <c r="HN103" s="15"/>
      <c r="HO103" s="15"/>
      <c r="HP103" s="15"/>
      <c r="HQ103" s="15"/>
      <c r="HR103" s="15"/>
      <c r="HS103" s="15"/>
      <c r="HT103" s="15"/>
      <c r="HU103" s="15"/>
      <c r="HV103" s="15"/>
      <c r="HW103" s="15"/>
      <c r="HX103" s="15"/>
      <c r="HY103" s="15"/>
      <c r="HZ103" s="15"/>
      <c r="IA103" s="15"/>
      <c r="IB103" s="15"/>
      <c r="IC103" s="15"/>
      <c r="ID103" s="15"/>
      <c r="IE103" s="15"/>
      <c r="IF103" s="15"/>
      <c r="IG103" s="15"/>
      <c r="IH103" s="15"/>
      <c r="II103" s="15"/>
      <c r="IJ103" s="15"/>
      <c r="IK103" s="15"/>
      <c r="IL103" s="15"/>
      <c r="IM103" s="15"/>
      <c r="IN103" s="15"/>
      <c r="IO103" s="15"/>
      <c r="IP103" s="15"/>
      <c r="IQ103" s="15"/>
      <c r="IR103" s="15"/>
      <c r="IS103" s="15"/>
      <c r="IT103" s="15"/>
      <c r="IU103" s="15"/>
      <c r="IV103" s="15"/>
      <c r="IW103" s="15"/>
      <c r="IX103" s="15"/>
      <c r="IY103" s="15"/>
      <c r="IZ103" s="15"/>
      <c r="JA103" s="15"/>
      <c r="JB103" s="15"/>
      <c r="JC103" s="15"/>
      <c r="JD103" s="15"/>
      <c r="JE103" s="15"/>
      <c r="JF103" s="15"/>
      <c r="JG103" s="15"/>
      <c r="JH103" s="15"/>
      <c r="JI103" s="15"/>
      <c r="JJ103" s="15"/>
      <c r="JK103" s="15"/>
      <c r="JL103" s="15"/>
      <c r="JM103" s="15"/>
      <c r="JN103" s="15"/>
      <c r="JO103" s="15"/>
      <c r="JP103" s="15"/>
      <c r="JQ103" s="15"/>
      <c r="JR103" s="15"/>
      <c r="JS103" s="15"/>
      <c r="JT103" s="15"/>
      <c r="JU103" s="15"/>
      <c r="JV103" s="15"/>
      <c r="JW103" s="15"/>
      <c r="JX103" s="15"/>
      <c r="JY103" s="15"/>
      <c r="JZ103" s="15"/>
      <c r="KA103" s="15"/>
      <c r="KB103" s="15"/>
      <c r="KC103" s="15"/>
      <c r="KD103" s="15"/>
      <c r="KE103" s="15"/>
      <c r="KF103" s="15"/>
      <c r="KG103" s="15"/>
      <c r="KH103" s="15"/>
      <c r="KI103" s="15"/>
      <c r="KJ103" s="15"/>
      <c r="KK103" s="15"/>
      <c r="KL103" s="15"/>
      <c r="KM103" s="15"/>
      <c r="KN103" s="15"/>
      <c r="KO103" s="15"/>
      <c r="KP103" s="15"/>
      <c r="KQ103" s="15"/>
      <c r="KR103" s="15"/>
      <c r="KS103" s="15"/>
      <c r="KT103" s="15"/>
      <c r="KU103" s="15"/>
      <c r="KV103" s="15"/>
      <c r="KW103" s="15"/>
      <c r="KX103" s="15"/>
      <c r="KY103" s="15"/>
      <c r="KZ103" s="15"/>
      <c r="LA103" s="15"/>
      <c r="LB103" s="15"/>
      <c r="LC103" s="15"/>
      <c r="LD103" s="15"/>
      <c r="LE103" s="15"/>
      <c r="LF103" s="15"/>
      <c r="LG103" s="15"/>
      <c r="LH103" s="15"/>
      <c r="LI103" s="15"/>
      <c r="LJ103" s="15"/>
      <c r="LK103" s="15"/>
      <c r="LL103" s="15"/>
      <c r="LM103" s="15"/>
      <c r="LN103" s="15"/>
      <c r="LO103" s="15"/>
      <c r="LP103" s="15"/>
      <c r="LQ103" s="15"/>
      <c r="LR103" s="15"/>
      <c r="LS103" s="15"/>
      <c r="LT103" s="15"/>
      <c r="LU103" s="15"/>
      <c r="LV103" s="15"/>
      <c r="LW103" s="15"/>
      <c r="LX103" s="15"/>
      <c r="LY103" s="15"/>
      <c r="LZ103" s="15"/>
      <c r="MA103" s="15"/>
      <c r="MB103" s="15"/>
      <c r="MC103" s="15"/>
      <c r="MD103" s="15"/>
      <c r="ME103" s="15"/>
      <c r="MF103" s="15"/>
      <c r="MG103" s="15"/>
      <c r="MH103" s="15"/>
      <c r="MI103" s="15"/>
      <c r="MJ103" s="15"/>
      <c r="MK103" s="15"/>
      <c r="ML103" s="15"/>
      <c r="MM103" s="15"/>
      <c r="MN103" s="15"/>
      <c r="MO103" s="15"/>
      <c r="MP103" s="15"/>
      <c r="MQ103" s="15"/>
      <c r="MR103" s="15"/>
      <c r="MS103" s="15"/>
      <c r="MT103" s="15"/>
      <c r="MU103" s="15"/>
      <c r="MV103" s="15"/>
      <c r="MW103" s="15"/>
      <c r="MX103" s="15"/>
      <c r="MY103" s="15"/>
      <c r="MZ103" s="15"/>
      <c r="NA103" s="15"/>
      <c r="NB103" s="15"/>
      <c r="NC103" s="15"/>
    </row>
    <row r="104" spans="1:671" s="16" customFormat="1" x14ac:dyDescent="0.25">
      <c r="A104" s="6"/>
      <c r="B104"/>
      <c r="C104" s="11"/>
      <c r="D104" s="11"/>
      <c r="E104" s="11"/>
      <c r="F104" s="11"/>
      <c r="G104" s="11"/>
      <c r="H104" s="40"/>
      <c r="I104" s="44"/>
      <c r="J104" s="40"/>
      <c r="K104" s="40"/>
      <c r="L104" s="40" t="s">
        <v>174</v>
      </c>
      <c r="M104" s="40"/>
      <c r="N104" s="44"/>
      <c r="O104" s="74"/>
      <c r="P104"/>
      <c r="Q104" s="17"/>
      <c r="R104" s="17"/>
      <c r="S104" s="17"/>
      <c r="EJ104" s="15"/>
      <c r="EK104" s="15"/>
      <c r="EL104" s="15"/>
      <c r="EM104" s="15"/>
      <c r="EN104" s="15"/>
      <c r="EO104" s="15"/>
      <c r="EP104" s="15"/>
      <c r="EQ104" s="15"/>
      <c r="ER104" s="15"/>
      <c r="ES104" s="15"/>
      <c r="ET104" s="15"/>
      <c r="EU104" s="15"/>
      <c r="EV104" s="15"/>
      <c r="EW104" s="15"/>
      <c r="EX104" s="15"/>
      <c r="EY104" s="15"/>
      <c r="EZ104" s="15"/>
      <c r="FA104" s="15"/>
      <c r="FB104" s="15"/>
      <c r="FC104" s="15"/>
      <c r="FD104" s="15"/>
      <c r="FE104" s="15"/>
      <c r="FF104" s="15"/>
      <c r="FG104" s="15"/>
      <c r="FH104" s="15"/>
      <c r="FI104" s="15"/>
      <c r="FJ104" s="15"/>
      <c r="FK104" s="15"/>
      <c r="FL104" s="15"/>
      <c r="FM104" s="15"/>
      <c r="FN104" s="15"/>
      <c r="FO104" s="15"/>
      <c r="FP104" s="15"/>
      <c r="FQ104" s="15"/>
      <c r="FR104" s="15"/>
      <c r="FS104" s="15"/>
      <c r="FT104" s="15"/>
      <c r="FU104" s="15"/>
      <c r="FV104" s="15"/>
      <c r="FW104" s="15"/>
      <c r="FX104" s="15"/>
      <c r="FY104" s="15"/>
      <c r="FZ104" s="15"/>
      <c r="GA104" s="15"/>
      <c r="GB104" s="15"/>
      <c r="GC104" s="15"/>
      <c r="GD104" s="15"/>
      <c r="GE104" s="15"/>
      <c r="GF104" s="15"/>
      <c r="GG104" s="15"/>
      <c r="GH104" s="15"/>
      <c r="GI104" s="15"/>
      <c r="GJ104" s="15"/>
      <c r="GK104" s="15"/>
      <c r="GL104" s="15"/>
      <c r="GM104" s="15"/>
      <c r="GN104" s="15"/>
      <c r="GO104" s="15"/>
      <c r="GP104" s="15"/>
      <c r="GQ104" s="15"/>
      <c r="GR104" s="15"/>
      <c r="GS104" s="15"/>
      <c r="GT104" s="15"/>
      <c r="GU104" s="15"/>
      <c r="GV104" s="15"/>
      <c r="GW104" s="15"/>
      <c r="GX104" s="15"/>
      <c r="GY104" s="15"/>
      <c r="GZ104" s="15"/>
      <c r="HA104" s="15"/>
      <c r="HB104" s="15"/>
      <c r="HC104" s="15"/>
      <c r="HD104" s="15"/>
      <c r="HE104" s="15"/>
      <c r="HF104" s="15"/>
      <c r="HG104" s="15"/>
      <c r="HH104" s="15"/>
      <c r="HI104" s="15"/>
      <c r="HJ104" s="15"/>
      <c r="HK104" s="15"/>
      <c r="HL104" s="15"/>
      <c r="HM104" s="15"/>
      <c r="HN104" s="15"/>
      <c r="HO104" s="15"/>
      <c r="HP104" s="15"/>
      <c r="HQ104" s="15"/>
      <c r="HR104" s="15"/>
      <c r="HS104" s="15"/>
      <c r="HT104" s="15"/>
      <c r="HU104" s="15"/>
      <c r="HV104" s="15"/>
      <c r="HW104" s="15"/>
      <c r="HX104" s="15"/>
      <c r="HY104" s="15"/>
      <c r="HZ104" s="15"/>
      <c r="IA104" s="15"/>
      <c r="IB104" s="15"/>
      <c r="IC104" s="15"/>
      <c r="ID104" s="15"/>
      <c r="IE104" s="15"/>
      <c r="IF104" s="15"/>
      <c r="IG104" s="15"/>
      <c r="IH104" s="15"/>
      <c r="II104" s="15"/>
      <c r="IJ104" s="15"/>
      <c r="IK104" s="15"/>
      <c r="IL104" s="15"/>
      <c r="IM104" s="15"/>
      <c r="IN104" s="15"/>
      <c r="IO104" s="15"/>
      <c r="IP104" s="15"/>
      <c r="IQ104" s="15"/>
      <c r="IR104" s="15"/>
      <c r="IS104" s="15"/>
      <c r="IT104" s="15"/>
      <c r="IU104" s="15"/>
      <c r="IV104" s="15"/>
      <c r="IW104" s="15"/>
      <c r="IX104" s="15"/>
      <c r="IY104" s="15"/>
      <c r="IZ104" s="15"/>
      <c r="JA104" s="15"/>
      <c r="JB104" s="15"/>
      <c r="JC104" s="15"/>
      <c r="JD104" s="15"/>
      <c r="JE104" s="15"/>
      <c r="JF104" s="15"/>
      <c r="JG104" s="15"/>
      <c r="JH104" s="15"/>
      <c r="JI104" s="15"/>
      <c r="JJ104" s="15"/>
      <c r="JK104" s="15"/>
      <c r="JL104" s="15"/>
      <c r="JM104" s="15"/>
      <c r="JN104" s="15"/>
      <c r="JO104" s="15"/>
      <c r="JP104" s="15"/>
      <c r="JQ104" s="15"/>
      <c r="JR104" s="15"/>
      <c r="JS104" s="15"/>
      <c r="JT104" s="15"/>
      <c r="JU104" s="15"/>
      <c r="JV104" s="15"/>
      <c r="JW104" s="15"/>
      <c r="JX104" s="15"/>
      <c r="JY104" s="15"/>
      <c r="JZ104" s="15"/>
      <c r="KA104" s="15"/>
      <c r="KB104" s="15"/>
      <c r="KC104" s="15"/>
      <c r="KD104" s="15"/>
      <c r="KE104" s="15"/>
      <c r="KF104" s="15"/>
      <c r="KG104" s="15"/>
      <c r="KH104" s="15"/>
      <c r="KI104" s="15"/>
      <c r="KJ104" s="15"/>
      <c r="KK104" s="15"/>
      <c r="KL104" s="15"/>
      <c r="KM104" s="15"/>
      <c r="KN104" s="15"/>
      <c r="KO104" s="15"/>
      <c r="KP104" s="15"/>
      <c r="KQ104" s="15"/>
      <c r="KR104" s="15"/>
      <c r="KS104" s="15"/>
      <c r="KT104" s="15"/>
      <c r="KU104" s="15"/>
      <c r="KV104" s="15"/>
      <c r="KW104" s="15"/>
      <c r="KX104" s="15"/>
      <c r="KY104" s="15"/>
      <c r="KZ104" s="15"/>
      <c r="LA104" s="15"/>
      <c r="LB104" s="15"/>
      <c r="LC104" s="15"/>
      <c r="LD104" s="15"/>
      <c r="LE104" s="15"/>
      <c r="LF104" s="15"/>
      <c r="LG104" s="15"/>
      <c r="LH104" s="15"/>
      <c r="LI104" s="15"/>
      <c r="LJ104" s="15"/>
      <c r="LK104" s="15"/>
      <c r="LL104" s="15"/>
      <c r="LM104" s="15"/>
      <c r="LN104" s="15"/>
      <c r="LO104" s="15"/>
      <c r="LP104" s="15"/>
      <c r="LQ104" s="15"/>
      <c r="LR104" s="15"/>
      <c r="LS104" s="15"/>
      <c r="LT104" s="15"/>
      <c r="LU104" s="15"/>
      <c r="LV104" s="15"/>
      <c r="LW104" s="15"/>
      <c r="LX104" s="15"/>
      <c r="LY104" s="15"/>
      <c r="LZ104" s="15"/>
      <c r="MA104" s="15"/>
      <c r="MB104" s="15"/>
      <c r="MC104" s="15"/>
      <c r="MD104" s="15"/>
      <c r="ME104" s="15"/>
      <c r="MF104" s="15"/>
      <c r="MG104" s="15"/>
      <c r="MH104" s="15"/>
      <c r="MI104" s="15"/>
      <c r="MJ104" s="15"/>
      <c r="MK104" s="15"/>
      <c r="ML104" s="15"/>
      <c r="MM104" s="15"/>
      <c r="MN104" s="15"/>
      <c r="MO104" s="15"/>
      <c r="MP104" s="15"/>
      <c r="MQ104" s="15"/>
      <c r="MR104" s="15"/>
      <c r="MS104" s="15"/>
      <c r="MT104" s="15"/>
      <c r="MU104" s="15"/>
      <c r="MV104" s="15"/>
      <c r="MW104" s="15"/>
      <c r="MX104" s="15"/>
      <c r="MY104" s="15"/>
      <c r="MZ104" s="15"/>
      <c r="NA104" s="15"/>
      <c r="NB104" s="15"/>
      <c r="NC104" s="15"/>
    </row>
    <row r="105" spans="1:671" s="17" customFormat="1" x14ac:dyDescent="0.25">
      <c r="A105" s="6"/>
      <c r="B105"/>
      <c r="C105" s="2"/>
      <c r="D105" s="2"/>
      <c r="E105" s="2"/>
      <c r="F105"/>
      <c r="G105"/>
      <c r="H105" s="53" t="s">
        <v>175</v>
      </c>
      <c r="I105" s="41"/>
      <c r="J105" s="53"/>
      <c r="K105" s="53"/>
      <c r="L105" s="53"/>
      <c r="M105" s="53"/>
      <c r="N105" s="41"/>
      <c r="O105" s="74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  <c r="GG105"/>
      <c r="GH105"/>
      <c r="GI105"/>
      <c r="GJ105"/>
      <c r="GK105"/>
      <c r="GL105"/>
      <c r="GM105"/>
      <c r="GN105"/>
      <c r="GO105"/>
      <c r="GP105"/>
      <c r="GQ105"/>
      <c r="GR105"/>
      <c r="GS105"/>
      <c r="GT105"/>
      <c r="GU105"/>
      <c r="GV105"/>
      <c r="GW105"/>
      <c r="GX105"/>
      <c r="GY105"/>
      <c r="GZ105"/>
      <c r="HA105"/>
      <c r="HB105"/>
      <c r="HC105"/>
      <c r="HD105"/>
      <c r="HE105"/>
      <c r="HF105"/>
      <c r="HG105"/>
      <c r="HH105"/>
      <c r="HI105"/>
      <c r="HJ105"/>
      <c r="HK105"/>
      <c r="HL105"/>
      <c r="HM105"/>
      <c r="HN105"/>
      <c r="HO105"/>
      <c r="HP105"/>
      <c r="HQ105"/>
      <c r="HR105"/>
      <c r="HS105"/>
      <c r="HT105"/>
      <c r="HU105"/>
      <c r="HV105"/>
      <c r="HW105"/>
      <c r="HX105"/>
      <c r="HY105"/>
      <c r="HZ105"/>
      <c r="IA105"/>
      <c r="IB105"/>
      <c r="IC105"/>
      <c r="ID105"/>
      <c r="IE105"/>
      <c r="IF105"/>
      <c r="IG105"/>
      <c r="IH105"/>
      <c r="II105"/>
      <c r="IJ105"/>
      <c r="IK105"/>
      <c r="IL105"/>
      <c r="IM105"/>
      <c r="IN105"/>
      <c r="IO105"/>
      <c r="IP105"/>
      <c r="IQ105"/>
      <c r="IR105"/>
      <c r="IS105"/>
      <c r="IT105"/>
      <c r="IU105"/>
      <c r="IV105"/>
      <c r="IW105"/>
      <c r="IX105"/>
      <c r="IY105"/>
      <c r="IZ105"/>
      <c r="JA105"/>
      <c r="JB105"/>
      <c r="JC105"/>
      <c r="JD105"/>
      <c r="JE105"/>
      <c r="JF105"/>
      <c r="JG105"/>
      <c r="JH105"/>
      <c r="JI105"/>
      <c r="JJ105"/>
      <c r="JK105"/>
      <c r="JL105"/>
      <c r="JM105"/>
      <c r="JN105"/>
      <c r="JO105"/>
      <c r="JP105"/>
      <c r="JQ105"/>
      <c r="JR105"/>
      <c r="JS105"/>
      <c r="JT105"/>
      <c r="JU105"/>
      <c r="JV105"/>
      <c r="JW105"/>
      <c r="JX105"/>
      <c r="JY105"/>
      <c r="JZ105"/>
      <c r="KA105"/>
      <c r="KB105"/>
      <c r="KC105"/>
      <c r="KD105"/>
      <c r="KE105"/>
      <c r="KF105"/>
      <c r="KG105"/>
      <c r="KH105"/>
      <c r="KI105"/>
      <c r="KJ105"/>
      <c r="KK105"/>
      <c r="KL105"/>
      <c r="KM105"/>
      <c r="KN105"/>
      <c r="KO105"/>
      <c r="KP105"/>
      <c r="KQ105"/>
      <c r="KR105"/>
      <c r="KS105"/>
      <c r="KT105"/>
      <c r="KU105"/>
      <c r="KV105"/>
      <c r="KW105"/>
      <c r="KX105"/>
      <c r="KY105"/>
      <c r="KZ105"/>
      <c r="LA105"/>
      <c r="LB105"/>
      <c r="LC105"/>
      <c r="LD105"/>
      <c r="LE105"/>
      <c r="LF105"/>
      <c r="LG105"/>
      <c r="LH105"/>
      <c r="LI105"/>
      <c r="LJ105"/>
      <c r="LK105"/>
      <c r="LL105"/>
      <c r="LM105"/>
      <c r="LN105"/>
      <c r="LO105"/>
      <c r="LP105"/>
      <c r="LQ105"/>
      <c r="LR105"/>
      <c r="LS105"/>
      <c r="LT105"/>
      <c r="LU105"/>
      <c r="LV105"/>
      <c r="LW105"/>
      <c r="LX105"/>
      <c r="LY105"/>
      <c r="LZ105"/>
      <c r="MA105"/>
      <c r="MB105"/>
      <c r="MC105"/>
      <c r="MD105"/>
      <c r="ME105"/>
      <c r="MF105"/>
      <c r="MG105"/>
      <c r="MH105"/>
      <c r="MI105"/>
      <c r="MJ105"/>
      <c r="MK105"/>
      <c r="ML105"/>
      <c r="MM105"/>
      <c r="MN105"/>
      <c r="MO105"/>
      <c r="MP105"/>
      <c r="MQ105"/>
      <c r="MR105"/>
      <c r="MS105"/>
      <c r="MT105"/>
      <c r="MU105"/>
      <c r="MV105"/>
      <c r="MW105"/>
      <c r="MX105"/>
      <c r="MY105"/>
      <c r="MZ105"/>
      <c r="NA105"/>
      <c r="NB105"/>
      <c r="NC105"/>
    </row>
    <row r="106" spans="1:671" s="17" customFormat="1" ht="13.5" customHeight="1" x14ac:dyDescent="0.25">
      <c r="A106" s="6"/>
      <c r="B106" s="14"/>
      <c r="C106" s="2"/>
      <c r="D106" s="2"/>
      <c r="E106" s="2"/>
      <c r="F106"/>
      <c r="G106"/>
      <c r="H106" s="53"/>
      <c r="I106" s="41"/>
      <c r="J106" s="53"/>
      <c r="K106" s="53"/>
      <c r="L106" s="53"/>
      <c r="M106" s="53"/>
      <c r="N106" s="41"/>
      <c r="O106" s="74"/>
      <c r="P106"/>
      <c r="R106" s="28"/>
      <c r="S106" s="28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  <c r="GG106"/>
      <c r="GH106"/>
      <c r="GI106"/>
      <c r="GJ106"/>
      <c r="GK106"/>
      <c r="GL106"/>
      <c r="GM106"/>
      <c r="GN106"/>
      <c r="GO106"/>
      <c r="GP106"/>
      <c r="GQ106"/>
      <c r="GR106"/>
      <c r="GS106"/>
      <c r="GT106"/>
      <c r="GU106"/>
      <c r="GV106"/>
      <c r="GW106"/>
      <c r="GX106"/>
      <c r="GY106"/>
      <c r="GZ106"/>
      <c r="HA106"/>
      <c r="HB106"/>
      <c r="HC106"/>
      <c r="HD106"/>
      <c r="HE106"/>
      <c r="HF106"/>
      <c r="HG106"/>
      <c r="HH106"/>
      <c r="HI106"/>
      <c r="HJ106"/>
      <c r="HK106"/>
      <c r="HL106"/>
      <c r="HM106"/>
      <c r="HN106"/>
      <c r="HO106"/>
      <c r="HP106"/>
      <c r="HQ106"/>
      <c r="HR106"/>
      <c r="HS106"/>
      <c r="HT106"/>
      <c r="HU106"/>
      <c r="HV106"/>
      <c r="HW106"/>
      <c r="HX106"/>
      <c r="HY106"/>
      <c r="HZ106"/>
      <c r="IA106"/>
      <c r="IB106"/>
      <c r="IC106"/>
      <c r="ID106"/>
      <c r="IE106"/>
      <c r="IF106"/>
      <c r="IG106"/>
      <c r="IH106"/>
      <c r="II106"/>
      <c r="IJ106"/>
      <c r="IK106"/>
      <c r="IL106"/>
      <c r="IM106"/>
      <c r="IN106"/>
      <c r="IO106"/>
      <c r="IP106"/>
      <c r="IQ106"/>
      <c r="IR106"/>
      <c r="IS106"/>
      <c r="IT106"/>
      <c r="IU106"/>
      <c r="IV106"/>
      <c r="IW106"/>
      <c r="IX106"/>
      <c r="IY106"/>
      <c r="IZ106"/>
      <c r="JA106"/>
      <c r="JB106"/>
      <c r="JC106"/>
      <c r="JD106"/>
      <c r="JE106"/>
      <c r="JF106"/>
      <c r="JG106"/>
      <c r="JH106"/>
      <c r="JI106"/>
      <c r="JJ106"/>
      <c r="JK106"/>
      <c r="JL106"/>
      <c r="JM106"/>
      <c r="JN106"/>
      <c r="JO106"/>
      <c r="JP106"/>
      <c r="JQ106"/>
      <c r="JR106"/>
      <c r="JS106"/>
      <c r="JT106"/>
      <c r="JU106"/>
      <c r="JV106"/>
      <c r="JW106"/>
      <c r="JX106"/>
      <c r="JY106"/>
      <c r="JZ106"/>
      <c r="KA106"/>
      <c r="KB106"/>
      <c r="KC106"/>
      <c r="KD106"/>
      <c r="KE106"/>
      <c r="KF106"/>
      <c r="KG106"/>
      <c r="KH106"/>
      <c r="KI106"/>
      <c r="KJ106"/>
      <c r="KK106"/>
      <c r="KL106"/>
      <c r="KM106"/>
      <c r="KN106"/>
      <c r="KO106"/>
      <c r="KP106"/>
      <c r="KQ106"/>
      <c r="KR106"/>
      <c r="KS106"/>
      <c r="KT106"/>
      <c r="KU106"/>
      <c r="KV106"/>
      <c r="KW106"/>
      <c r="KX106"/>
      <c r="KY106"/>
      <c r="KZ106"/>
      <c r="LA106"/>
      <c r="LB106"/>
      <c r="LC106"/>
      <c r="LD106"/>
      <c r="LE106"/>
      <c r="LF106"/>
      <c r="LG106"/>
      <c r="LH106"/>
      <c r="LI106"/>
      <c r="LJ106"/>
      <c r="LK106"/>
      <c r="LL106"/>
      <c r="LM106"/>
      <c r="LN106"/>
      <c r="LO106"/>
      <c r="LP106"/>
      <c r="LQ106"/>
      <c r="LR106"/>
      <c r="LS106"/>
      <c r="LT106"/>
      <c r="LU106"/>
      <c r="LV106"/>
      <c r="LW106"/>
      <c r="LX106"/>
      <c r="LY106"/>
      <c r="LZ106"/>
      <c r="MA106"/>
      <c r="MB106"/>
      <c r="MC106"/>
      <c r="MD106"/>
      <c r="ME106"/>
      <c r="MF106"/>
      <c r="MG106"/>
      <c r="MH106"/>
      <c r="MI106"/>
      <c r="MJ106"/>
      <c r="MK106"/>
      <c r="ML106"/>
      <c r="MM106"/>
      <c r="MN106"/>
      <c r="MO106"/>
      <c r="MP106"/>
      <c r="MQ106"/>
      <c r="MR106"/>
      <c r="MS106"/>
      <c r="MT106"/>
      <c r="MU106"/>
      <c r="MV106"/>
      <c r="MW106"/>
      <c r="MX106"/>
      <c r="MY106"/>
      <c r="MZ106"/>
      <c r="NA106"/>
      <c r="NB106"/>
      <c r="NC106"/>
    </row>
    <row r="107" spans="1:671" ht="15.75" x14ac:dyDescent="0.25">
      <c r="A107" s="6"/>
      <c r="C107" s="14"/>
      <c r="D107" s="14"/>
      <c r="E107" s="14"/>
      <c r="F107" s="14"/>
      <c r="G107" s="14"/>
      <c r="H107" s="46"/>
      <c r="I107" s="45"/>
      <c r="J107" s="46"/>
      <c r="K107" s="46"/>
      <c r="L107" s="46"/>
      <c r="M107" s="46"/>
      <c r="N107" s="46"/>
      <c r="O107" s="74"/>
      <c r="P107" s="15"/>
      <c r="R107" s="20"/>
      <c r="S107" s="20"/>
      <c r="T107" s="17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  <c r="AF107" s="17"/>
      <c r="AG107" s="17"/>
      <c r="AH107" s="17"/>
      <c r="AI107" s="17"/>
      <c r="AJ107" s="17"/>
      <c r="AK107" s="17"/>
      <c r="AL107" s="17"/>
      <c r="AM107" s="17"/>
      <c r="AN107" s="17"/>
      <c r="AO107" s="17"/>
      <c r="AP107" s="17"/>
      <c r="AQ107" s="17"/>
      <c r="AR107" s="17"/>
      <c r="AS107" s="17"/>
      <c r="AT107" s="17"/>
      <c r="AU107" s="17"/>
      <c r="AV107" s="17"/>
      <c r="AW107" s="17"/>
      <c r="AX107" s="17"/>
      <c r="AY107" s="17"/>
      <c r="AZ107" s="17"/>
      <c r="BA107" s="17"/>
      <c r="BB107" s="17"/>
      <c r="BC107" s="17"/>
      <c r="BD107" s="17"/>
      <c r="BE107" s="17"/>
      <c r="BF107" s="17"/>
      <c r="BG107" s="17"/>
      <c r="BH107" s="17"/>
      <c r="BI107" s="17"/>
      <c r="BJ107" s="17"/>
      <c r="BK107" s="17"/>
      <c r="BL107" s="17"/>
      <c r="BM107" s="17"/>
      <c r="BN107" s="17"/>
      <c r="BO107" s="17"/>
      <c r="BP107" s="17"/>
      <c r="BQ107" s="17"/>
      <c r="BR107" s="17"/>
      <c r="BS107" s="17"/>
      <c r="BT107" s="17"/>
      <c r="BU107" s="17"/>
      <c r="BV107" s="17"/>
      <c r="BW107" s="17"/>
      <c r="BX107" s="17"/>
      <c r="BY107" s="17"/>
      <c r="BZ107" s="17"/>
      <c r="CA107" s="17"/>
      <c r="CB107" s="17"/>
      <c r="CC107" s="17"/>
      <c r="CD107" s="17"/>
      <c r="CE107" s="17"/>
      <c r="CF107" s="17"/>
      <c r="CG107" s="17"/>
      <c r="CH107" s="17"/>
      <c r="CI107" s="17"/>
      <c r="CJ107" s="17"/>
      <c r="CK107" s="17"/>
      <c r="CL107" s="17"/>
      <c r="CM107" s="17"/>
      <c r="CN107" s="17"/>
      <c r="CO107" s="17"/>
      <c r="CP107" s="17"/>
      <c r="CQ107" s="17"/>
      <c r="CR107" s="17"/>
      <c r="CS107" s="17"/>
      <c r="CT107" s="17"/>
      <c r="CU107" s="17"/>
      <c r="CV107" s="17"/>
      <c r="CW107" s="17"/>
      <c r="CX107" s="17"/>
      <c r="CY107" s="17"/>
      <c r="CZ107" s="17"/>
      <c r="DA107" s="17"/>
      <c r="DB107" s="17"/>
      <c r="DC107" s="17"/>
      <c r="DD107" s="17"/>
      <c r="DE107" s="17"/>
      <c r="DF107" s="17"/>
      <c r="DG107" s="17"/>
      <c r="DH107" s="17"/>
      <c r="DI107" s="17"/>
      <c r="DJ107" s="17"/>
      <c r="DK107" s="17"/>
      <c r="DL107" s="17"/>
      <c r="DM107" s="17"/>
      <c r="DN107" s="17"/>
      <c r="DO107" s="17"/>
      <c r="DP107" s="17"/>
      <c r="DQ107" s="17"/>
      <c r="DR107" s="17"/>
      <c r="DS107" s="17"/>
      <c r="DT107" s="17"/>
      <c r="DU107" s="17"/>
      <c r="DV107" s="17"/>
      <c r="DW107" s="17"/>
      <c r="DX107" s="17"/>
      <c r="DY107" s="17"/>
      <c r="DZ107" s="17"/>
      <c r="EA107" s="17"/>
      <c r="EB107" s="17"/>
      <c r="EC107" s="17"/>
      <c r="ED107" s="17"/>
      <c r="EE107" s="17"/>
      <c r="EF107" s="17"/>
      <c r="EG107" s="17"/>
      <c r="EH107" s="17"/>
      <c r="EI107" s="17"/>
    </row>
    <row r="108" spans="1:671" ht="15.75" x14ac:dyDescent="0.25">
      <c r="A108" s="6"/>
      <c r="B108" s="15"/>
      <c r="C108" s="2"/>
      <c r="F108" s="22"/>
      <c r="G108" s="22"/>
      <c r="H108" s="53"/>
      <c r="I108" s="41"/>
      <c r="J108" s="53"/>
      <c r="N108" s="41"/>
      <c r="O108" s="74"/>
      <c r="P108" s="17"/>
      <c r="Q108" s="15"/>
      <c r="R108" s="15"/>
      <c r="S108" s="15"/>
      <c r="T108" s="28"/>
      <c r="U108" s="28"/>
      <c r="V108" s="28"/>
      <c r="W108" s="28"/>
      <c r="X108" s="28"/>
      <c r="Y108" s="28"/>
      <c r="Z108" s="28"/>
      <c r="AA108" s="28"/>
      <c r="AB108" s="28"/>
      <c r="AC108" s="28"/>
      <c r="AD108" s="28"/>
      <c r="AE108" s="28"/>
      <c r="AF108" s="28"/>
      <c r="AG108" s="28"/>
      <c r="AH108" s="28"/>
      <c r="AI108" s="28"/>
      <c r="AJ108" s="28"/>
      <c r="AK108" s="28"/>
      <c r="AL108" s="28"/>
      <c r="AM108" s="28"/>
      <c r="AN108" s="28"/>
      <c r="AO108" s="28"/>
      <c r="AP108" s="28"/>
      <c r="AQ108" s="28"/>
      <c r="AR108" s="28"/>
      <c r="AS108" s="28"/>
      <c r="AT108" s="28"/>
      <c r="AU108" s="28"/>
      <c r="AV108" s="28"/>
      <c r="AW108" s="17"/>
      <c r="AX108" s="17"/>
      <c r="AY108" s="17"/>
      <c r="AZ108" s="17"/>
      <c r="BA108" s="17"/>
      <c r="BB108" s="17"/>
      <c r="BC108" s="17"/>
      <c r="BD108" s="17"/>
      <c r="BE108" s="17"/>
      <c r="BF108" s="17"/>
      <c r="BG108" s="17"/>
      <c r="BH108" s="17"/>
      <c r="BI108" s="17"/>
      <c r="BJ108" s="17"/>
      <c r="BK108" s="17"/>
      <c r="BL108" s="17"/>
      <c r="BM108" s="17"/>
      <c r="BN108" s="17"/>
      <c r="BO108" s="17"/>
      <c r="BP108" s="17"/>
      <c r="BQ108" s="17"/>
      <c r="BR108" s="17"/>
      <c r="BS108" s="17"/>
      <c r="BT108" s="17"/>
      <c r="BU108" s="17"/>
      <c r="BV108" s="17"/>
      <c r="BW108" s="17"/>
      <c r="BX108" s="17"/>
      <c r="BY108" s="17"/>
      <c r="BZ108" s="17"/>
      <c r="CA108" s="17"/>
      <c r="CB108" s="17"/>
      <c r="CC108" s="17"/>
      <c r="CD108" s="17"/>
      <c r="CE108" s="17"/>
      <c r="CF108" s="17"/>
      <c r="CG108" s="17"/>
      <c r="CH108" s="17"/>
      <c r="CI108" s="17"/>
      <c r="CJ108" s="17"/>
      <c r="CK108" s="17"/>
      <c r="CL108" s="17"/>
      <c r="CM108" s="17"/>
      <c r="CN108" s="17"/>
      <c r="CO108" s="17"/>
      <c r="CP108" s="17"/>
      <c r="CQ108" s="17"/>
      <c r="CR108" s="17"/>
      <c r="CS108" s="17"/>
      <c r="CT108" s="17"/>
      <c r="CU108" s="17"/>
      <c r="CV108" s="17"/>
      <c r="CW108" s="17"/>
      <c r="CX108" s="17"/>
      <c r="CY108" s="17"/>
      <c r="CZ108" s="17"/>
      <c r="DA108" s="17"/>
      <c r="DB108" s="17"/>
      <c r="DC108" s="17"/>
      <c r="DD108" s="17"/>
      <c r="DE108" s="17"/>
      <c r="DF108" s="17"/>
      <c r="DG108" s="17"/>
      <c r="DH108" s="17"/>
      <c r="DI108" s="17"/>
      <c r="DJ108" s="17"/>
      <c r="DK108" s="17"/>
      <c r="DL108" s="17"/>
      <c r="DM108" s="17"/>
      <c r="DN108" s="17"/>
      <c r="DO108" s="17"/>
      <c r="DP108" s="17"/>
      <c r="DQ108" s="17"/>
      <c r="DR108" s="17"/>
      <c r="DS108" s="17"/>
      <c r="DT108" s="17"/>
      <c r="DU108" s="17"/>
      <c r="DV108" s="17"/>
      <c r="DW108" s="17"/>
      <c r="DX108" s="17"/>
      <c r="DY108" s="17"/>
      <c r="DZ108" s="17"/>
      <c r="EA108" s="17"/>
      <c r="EB108" s="17"/>
      <c r="EC108" s="17"/>
      <c r="ED108" s="17"/>
      <c r="EE108" s="17"/>
      <c r="EF108" s="17"/>
      <c r="EG108" s="17"/>
      <c r="EH108" s="17"/>
      <c r="EI108" s="17"/>
    </row>
    <row r="109" spans="1:671" ht="15" customHeight="1" x14ac:dyDescent="0.25">
      <c r="A109" s="6"/>
      <c r="D109" s="6"/>
      <c r="E109" s="6"/>
      <c r="F109" s="6"/>
      <c r="G109" s="15"/>
      <c r="H109" s="15"/>
      <c r="I109" s="46"/>
      <c r="J109" s="45"/>
      <c r="K109" s="46"/>
      <c r="L109" s="59"/>
      <c r="M109" s="56"/>
      <c r="N109" s="56"/>
      <c r="O109" s="56"/>
      <c r="P109" s="16"/>
      <c r="Q109" s="17"/>
      <c r="R109" s="17"/>
      <c r="S109" s="17"/>
      <c r="T109" s="20"/>
      <c r="U109" s="20"/>
      <c r="V109" s="20"/>
      <c r="W109" s="20"/>
      <c r="X109" s="20"/>
      <c r="Y109" s="20"/>
      <c r="Z109" s="20"/>
      <c r="AA109" s="20"/>
      <c r="AB109" s="20"/>
      <c r="AC109" s="20"/>
      <c r="AD109" s="20"/>
      <c r="AE109" s="20"/>
      <c r="AF109" s="20"/>
      <c r="AG109" s="20"/>
      <c r="AH109" s="20"/>
      <c r="AI109" s="20"/>
      <c r="AJ109" s="20"/>
      <c r="AK109" s="20"/>
      <c r="AL109" s="20"/>
      <c r="AM109" s="20"/>
      <c r="AN109" s="20"/>
      <c r="AO109" s="20"/>
      <c r="AP109" s="20"/>
      <c r="AQ109" s="20"/>
      <c r="AR109" s="20"/>
      <c r="AS109" s="20"/>
      <c r="AT109" s="20"/>
      <c r="AU109" s="20"/>
      <c r="AV109" s="20"/>
      <c r="IF109" s="20"/>
      <c r="IG109" s="20"/>
      <c r="IH109" s="20"/>
      <c r="II109" s="20"/>
      <c r="IJ109" s="20"/>
      <c r="IK109" s="20"/>
      <c r="IL109" s="20"/>
      <c r="IM109" s="20"/>
      <c r="IN109" s="20"/>
      <c r="IO109" s="20"/>
      <c r="IP109" s="20"/>
      <c r="IQ109" s="20"/>
      <c r="IR109" s="20"/>
      <c r="IS109" s="20"/>
      <c r="IT109" s="20"/>
      <c r="IU109" s="20"/>
      <c r="IV109" s="20"/>
      <c r="IW109" s="20"/>
      <c r="IX109" s="20"/>
      <c r="IY109" s="20"/>
      <c r="IZ109" s="20"/>
      <c r="JA109" s="20"/>
      <c r="JB109" s="20"/>
      <c r="JC109" s="20"/>
      <c r="JD109" s="20"/>
      <c r="JE109" s="20"/>
      <c r="JF109" s="20"/>
      <c r="JG109" s="20"/>
      <c r="JH109" s="20"/>
      <c r="JI109" s="20"/>
      <c r="JJ109" s="20"/>
      <c r="JK109" s="20"/>
      <c r="JL109" s="20"/>
      <c r="JM109" s="20"/>
      <c r="JN109" s="20"/>
      <c r="JO109" s="20"/>
      <c r="JP109" s="20"/>
      <c r="JQ109" s="20"/>
      <c r="JR109" s="20"/>
      <c r="JS109" s="20"/>
      <c r="JT109" s="20"/>
      <c r="JU109" s="20"/>
      <c r="JV109" s="20"/>
      <c r="JW109" s="20"/>
      <c r="JX109" s="20"/>
      <c r="JY109" s="20"/>
      <c r="JZ109" s="20"/>
      <c r="KA109" s="20"/>
      <c r="KB109" s="20"/>
      <c r="KC109" s="20"/>
      <c r="KD109" s="20"/>
      <c r="KE109" s="20"/>
      <c r="KF109" s="20"/>
      <c r="KG109" s="20"/>
      <c r="KH109" s="20"/>
      <c r="KI109" s="20"/>
      <c r="KJ109" s="20"/>
      <c r="KK109" s="20"/>
      <c r="KL109" s="20"/>
      <c r="KM109" s="20"/>
      <c r="KN109" s="20"/>
      <c r="KO109" s="20"/>
      <c r="KP109" s="20"/>
      <c r="KQ109" s="20"/>
      <c r="KR109" s="20"/>
      <c r="KS109" s="20"/>
      <c r="KT109" s="20"/>
      <c r="KU109" s="20"/>
      <c r="KV109" s="20"/>
      <c r="KW109" s="20"/>
      <c r="KX109" s="20"/>
      <c r="KY109" s="20"/>
      <c r="KZ109" s="20"/>
      <c r="LA109" s="20"/>
      <c r="LB109" s="20"/>
      <c r="LC109" s="20"/>
      <c r="LD109" s="20"/>
      <c r="LE109" s="20"/>
      <c r="LF109" s="20"/>
      <c r="LG109" s="20"/>
      <c r="LH109" s="20"/>
      <c r="LI109" s="20"/>
      <c r="LJ109" s="20"/>
      <c r="LK109" s="20"/>
      <c r="LL109" s="20"/>
      <c r="LM109" s="20"/>
      <c r="LN109" s="20"/>
      <c r="LO109" s="20"/>
      <c r="LP109" s="20"/>
      <c r="LQ109" s="20"/>
      <c r="LR109" s="20"/>
      <c r="LS109" s="20"/>
      <c r="LT109" s="20"/>
      <c r="LU109" s="20"/>
      <c r="LV109" s="20"/>
      <c r="LW109" s="20"/>
      <c r="LX109" s="20"/>
      <c r="LY109" s="20"/>
      <c r="LZ109" s="20"/>
      <c r="MA109" s="20"/>
      <c r="MB109" s="20"/>
      <c r="MC109" s="20"/>
      <c r="MD109" s="20"/>
      <c r="ME109" s="20"/>
      <c r="MF109" s="20"/>
      <c r="MG109" s="20"/>
      <c r="MH109" s="20"/>
      <c r="MI109" s="20"/>
      <c r="MJ109" s="20"/>
      <c r="MK109" s="20"/>
      <c r="ML109" s="20"/>
      <c r="MM109" s="20"/>
      <c r="MN109" s="20"/>
      <c r="MO109" s="20"/>
      <c r="MP109" s="20"/>
      <c r="MQ109" s="20"/>
      <c r="MR109" s="20"/>
      <c r="MS109" s="20"/>
      <c r="MT109" s="20"/>
      <c r="MU109" s="20"/>
      <c r="MV109" s="20"/>
      <c r="MW109" s="20"/>
      <c r="MX109" s="20"/>
      <c r="MY109" s="20"/>
      <c r="MZ109" s="20"/>
      <c r="NA109" s="20"/>
      <c r="NB109" s="20"/>
      <c r="NC109" s="20"/>
      <c r="ND109" s="20"/>
      <c r="NE109" s="20"/>
      <c r="NF109" s="20"/>
      <c r="NG109" s="20"/>
      <c r="NH109" s="20"/>
      <c r="NI109" s="20"/>
      <c r="NJ109" s="20"/>
      <c r="NK109" s="20"/>
      <c r="NL109" s="20"/>
      <c r="NM109" s="20"/>
      <c r="NN109" s="20"/>
      <c r="NO109" s="20"/>
      <c r="NP109" s="20"/>
      <c r="NQ109" s="20"/>
      <c r="NR109" s="20"/>
      <c r="NS109" s="20"/>
      <c r="NT109" s="20"/>
      <c r="NU109" s="20"/>
      <c r="NV109" s="20"/>
      <c r="NW109" s="20"/>
      <c r="NX109" s="20"/>
      <c r="NY109" s="20"/>
      <c r="NZ109" s="20"/>
      <c r="OA109" s="20"/>
      <c r="OB109" s="20"/>
      <c r="OC109" s="20"/>
      <c r="OD109" s="20"/>
      <c r="OE109" s="20"/>
      <c r="OF109" s="20"/>
      <c r="OG109" s="20"/>
      <c r="OH109" s="20"/>
      <c r="OI109" s="20"/>
      <c r="OJ109" s="20"/>
      <c r="OK109" s="20"/>
      <c r="OL109" s="20"/>
      <c r="OM109" s="20"/>
      <c r="ON109" s="20"/>
      <c r="OO109" s="20"/>
      <c r="OP109" s="20"/>
      <c r="OQ109" s="20"/>
      <c r="OR109" s="20"/>
      <c r="OS109" s="20"/>
      <c r="OT109" s="20"/>
      <c r="OU109" s="20"/>
      <c r="OV109" s="20"/>
      <c r="OW109" s="20"/>
      <c r="OX109" s="20"/>
      <c r="OY109" s="20"/>
      <c r="OZ109" s="20"/>
      <c r="PA109" s="20"/>
      <c r="PB109" s="20"/>
      <c r="PC109" s="20"/>
      <c r="PD109" s="20"/>
      <c r="PE109" s="20"/>
      <c r="PF109" s="20"/>
      <c r="PG109" s="20"/>
      <c r="PH109" s="20"/>
      <c r="PI109" s="20"/>
      <c r="PJ109" s="20"/>
      <c r="PK109" s="20"/>
      <c r="PL109" s="20"/>
      <c r="PM109" s="20"/>
      <c r="PN109" s="20"/>
      <c r="PO109" s="20"/>
      <c r="PP109" s="20"/>
      <c r="PQ109" s="20"/>
      <c r="PR109" s="20"/>
      <c r="PS109" s="20"/>
      <c r="PT109" s="20"/>
      <c r="PU109" s="20"/>
      <c r="PV109" s="20"/>
      <c r="PW109" s="20"/>
      <c r="PX109" s="20"/>
      <c r="PY109" s="20"/>
      <c r="PZ109" s="20"/>
      <c r="QA109" s="20"/>
      <c r="QB109" s="20"/>
      <c r="QC109" s="20"/>
      <c r="QD109" s="20"/>
      <c r="QE109" s="20"/>
      <c r="QF109" s="20"/>
      <c r="QG109" s="20"/>
      <c r="QH109" s="20"/>
      <c r="QI109" s="20"/>
      <c r="QJ109" s="20"/>
      <c r="QK109" s="20"/>
      <c r="QL109" s="20"/>
      <c r="QM109" s="20"/>
      <c r="QN109" s="20"/>
      <c r="QO109" s="20"/>
      <c r="QP109" s="20"/>
      <c r="QQ109" s="20"/>
      <c r="QR109" s="20"/>
      <c r="QS109" s="20"/>
      <c r="QT109" s="20"/>
      <c r="QU109" s="20"/>
      <c r="QV109" s="20"/>
      <c r="QW109" s="20"/>
      <c r="QX109" s="20"/>
      <c r="QY109" s="20"/>
      <c r="QZ109" s="20"/>
      <c r="RA109" s="20"/>
      <c r="RB109" s="20"/>
      <c r="RC109" s="20"/>
      <c r="RD109" s="20"/>
      <c r="RE109" s="20"/>
      <c r="RF109" s="20"/>
      <c r="RG109" s="20"/>
      <c r="RH109" s="20"/>
      <c r="RI109" s="20"/>
      <c r="RJ109" s="20"/>
      <c r="RK109" s="20"/>
      <c r="RL109" s="20"/>
      <c r="RM109" s="20"/>
      <c r="RN109" s="20"/>
      <c r="RO109" s="20"/>
      <c r="RP109" s="20"/>
      <c r="RQ109" s="20"/>
      <c r="RR109" s="20"/>
      <c r="RS109" s="20"/>
      <c r="RT109" s="20"/>
      <c r="RU109" s="20"/>
      <c r="RV109" s="20"/>
      <c r="RW109" s="20"/>
      <c r="RX109" s="20"/>
      <c r="RY109" s="20"/>
      <c r="RZ109" s="20"/>
      <c r="SA109" s="20"/>
      <c r="SB109" s="20"/>
      <c r="SC109" s="20"/>
      <c r="SD109" s="20"/>
      <c r="SE109" s="20"/>
      <c r="SF109" s="20"/>
      <c r="SG109" s="20"/>
      <c r="SH109" s="20"/>
      <c r="SI109" s="20"/>
      <c r="SJ109" s="20"/>
      <c r="SK109" s="20"/>
      <c r="SL109" s="20"/>
      <c r="SM109" s="20"/>
      <c r="SN109" s="20"/>
      <c r="SO109" s="20"/>
      <c r="SP109" s="20"/>
      <c r="SQ109" s="20"/>
      <c r="SR109" s="20"/>
      <c r="SS109" s="20"/>
      <c r="ST109" s="20"/>
      <c r="SU109" s="20"/>
      <c r="SV109" s="20"/>
      <c r="SW109" s="20"/>
      <c r="SX109" s="20"/>
      <c r="SY109" s="20"/>
      <c r="SZ109" s="20"/>
      <c r="TA109" s="20"/>
      <c r="TB109" s="20"/>
      <c r="TC109" s="20"/>
      <c r="TD109" s="20"/>
      <c r="TE109" s="20"/>
      <c r="TF109" s="20"/>
      <c r="TG109" s="20"/>
      <c r="TH109" s="20"/>
      <c r="TI109" s="20"/>
      <c r="TJ109" s="20"/>
      <c r="TK109" s="20"/>
      <c r="TL109" s="20"/>
      <c r="TM109" s="20"/>
      <c r="TN109" s="20"/>
      <c r="TO109" s="20"/>
      <c r="TP109" s="20"/>
      <c r="TQ109" s="20"/>
      <c r="TR109" s="20"/>
      <c r="TS109" s="20"/>
      <c r="TT109" s="20"/>
      <c r="TU109" s="20"/>
      <c r="TV109" s="20"/>
      <c r="TW109" s="20"/>
      <c r="TX109" s="20"/>
      <c r="TY109" s="20"/>
      <c r="TZ109" s="20"/>
      <c r="UA109" s="20"/>
      <c r="UB109" s="20"/>
      <c r="UC109" s="20"/>
      <c r="UD109" s="20"/>
      <c r="UE109" s="20"/>
      <c r="UF109" s="20"/>
      <c r="UG109" s="20"/>
      <c r="UH109" s="20"/>
      <c r="UI109" s="20"/>
      <c r="UJ109" s="20"/>
      <c r="UK109" s="20"/>
      <c r="UL109" s="20"/>
      <c r="UM109" s="20"/>
      <c r="UN109" s="20"/>
      <c r="UO109" s="20"/>
      <c r="UP109" s="20"/>
      <c r="UQ109" s="20"/>
      <c r="UR109" s="20"/>
      <c r="US109" s="20"/>
      <c r="UT109" s="20"/>
      <c r="UU109" s="20"/>
      <c r="UV109" s="20"/>
      <c r="UW109" s="20"/>
      <c r="UX109" s="20"/>
      <c r="UY109" s="20"/>
      <c r="UZ109" s="20"/>
      <c r="VA109" s="20"/>
      <c r="VB109" s="20"/>
      <c r="VC109" s="20"/>
      <c r="VD109" s="20"/>
      <c r="VE109" s="20"/>
      <c r="VF109" s="20"/>
      <c r="VG109" s="20"/>
      <c r="VH109" s="20"/>
      <c r="VI109" s="20"/>
      <c r="VJ109" s="20"/>
      <c r="VK109" s="20"/>
      <c r="VL109" s="20"/>
      <c r="VM109" s="20"/>
      <c r="VN109" s="20"/>
      <c r="VO109" s="20"/>
      <c r="VP109" s="20"/>
      <c r="VQ109" s="20"/>
      <c r="VR109" s="20"/>
      <c r="VS109" s="20"/>
      <c r="VT109" s="20"/>
      <c r="VU109" s="20"/>
      <c r="VV109" s="20"/>
      <c r="VW109" s="20"/>
      <c r="VX109" s="20"/>
      <c r="VY109" s="20"/>
      <c r="VZ109" s="20"/>
      <c r="WA109" s="20"/>
      <c r="WB109" s="20"/>
      <c r="WC109" s="20"/>
      <c r="WD109" s="20"/>
      <c r="WE109" s="20"/>
      <c r="WF109" s="20"/>
      <c r="WG109" s="20"/>
      <c r="WH109" s="20"/>
      <c r="WI109" s="20"/>
      <c r="WJ109" s="20"/>
      <c r="WK109" s="20"/>
      <c r="WL109" s="20"/>
      <c r="WM109" s="20"/>
      <c r="WN109" s="20"/>
      <c r="WO109" s="20"/>
      <c r="WP109" s="20"/>
      <c r="WQ109" s="20"/>
      <c r="WR109" s="20"/>
      <c r="WS109" s="20"/>
      <c r="WT109" s="20"/>
      <c r="WU109" s="20"/>
      <c r="WV109" s="20"/>
      <c r="WW109" s="20"/>
      <c r="WX109" s="20"/>
      <c r="WY109" s="20"/>
      <c r="WZ109" s="20"/>
      <c r="XA109" s="20"/>
      <c r="XB109" s="20"/>
      <c r="XC109" s="20"/>
      <c r="XD109" s="20"/>
      <c r="XE109" s="20"/>
      <c r="XF109" s="20"/>
      <c r="XG109" s="20"/>
      <c r="XH109" s="20"/>
      <c r="XI109" s="20"/>
      <c r="XJ109" s="20"/>
      <c r="XK109" s="20"/>
      <c r="XL109" s="20"/>
      <c r="XM109" s="20"/>
      <c r="XN109" s="20"/>
      <c r="XO109" s="20"/>
      <c r="XP109" s="20"/>
      <c r="XQ109" s="20"/>
      <c r="XR109" s="20"/>
      <c r="XS109" s="20"/>
      <c r="XT109" s="20"/>
      <c r="XU109" s="20"/>
      <c r="XV109" s="20"/>
      <c r="XW109" s="20"/>
      <c r="XX109" s="20"/>
      <c r="XY109" s="20"/>
      <c r="XZ109" s="20"/>
      <c r="YA109" s="20"/>
      <c r="YB109" s="20"/>
      <c r="YC109" s="20"/>
      <c r="YD109" s="20"/>
      <c r="YE109" s="20"/>
      <c r="YF109" s="20"/>
      <c r="YG109" s="20"/>
      <c r="YH109" s="20"/>
      <c r="YI109" s="20"/>
      <c r="YJ109" s="20"/>
      <c r="YK109" s="20"/>
      <c r="YL109" s="20"/>
      <c r="YM109" s="20"/>
      <c r="YN109" s="20"/>
      <c r="YO109" s="20"/>
      <c r="YP109" s="20"/>
      <c r="YQ109" s="20"/>
      <c r="YR109" s="20"/>
      <c r="YS109" s="20"/>
      <c r="YT109" s="20"/>
      <c r="YU109" s="20"/>
    </row>
    <row r="110" spans="1:671" s="15" customFormat="1" ht="12.75" customHeight="1" x14ac:dyDescent="0.25">
      <c r="A110" s="6"/>
      <c r="B110" s="14"/>
      <c r="C110" s="14"/>
      <c r="D110" s="2"/>
      <c r="E110" s="2"/>
      <c r="F110" s="2"/>
      <c r="G110"/>
      <c r="H110"/>
      <c r="I110" s="53"/>
      <c r="J110" s="41"/>
      <c r="K110" s="53"/>
      <c r="L110" s="59"/>
      <c r="M110" s="56"/>
      <c r="N110" s="56"/>
      <c r="O110" s="56"/>
      <c r="P110" s="7"/>
      <c r="Q110" s="16"/>
      <c r="R110" s="16"/>
      <c r="S110" s="16"/>
    </row>
    <row r="111" spans="1:671" ht="12.75" customHeight="1" x14ac:dyDescent="0.25">
      <c r="A111" s="6"/>
      <c r="D111" s="14"/>
      <c r="E111" s="14"/>
      <c r="F111" s="14"/>
      <c r="G111" s="14"/>
      <c r="H111" s="14"/>
      <c r="I111" s="46"/>
      <c r="J111" s="45"/>
      <c r="K111" s="46"/>
      <c r="L111" s="59"/>
      <c r="M111" s="56"/>
      <c r="N111" s="56"/>
      <c r="O111" s="56"/>
      <c r="Q111" s="7"/>
      <c r="R111" s="28"/>
      <c r="S111" s="28"/>
      <c r="T111" s="17"/>
      <c r="U111" s="17"/>
      <c r="V111" s="17"/>
      <c r="W111" s="17"/>
      <c r="X111" s="17"/>
      <c r="Y111" s="17"/>
      <c r="Z111" s="17"/>
      <c r="AA111" s="17"/>
      <c r="AB111" s="17"/>
      <c r="AC111" s="17"/>
      <c r="AD111" s="17"/>
      <c r="AE111" s="17"/>
      <c r="AF111" s="17"/>
      <c r="AG111" s="17"/>
      <c r="AH111" s="17"/>
    </row>
    <row r="112" spans="1:671" s="47" customFormat="1" ht="12.75" customHeight="1" x14ac:dyDescent="0.25">
      <c r="A112" s="6"/>
      <c r="B112" s="15"/>
      <c r="C112" s="15"/>
      <c r="D112" s="2"/>
      <c r="E112" s="2"/>
      <c r="F112" s="2"/>
      <c r="G112" s="22"/>
      <c r="H112" s="22"/>
      <c r="I112" s="53"/>
      <c r="J112" s="41"/>
      <c r="K112" s="53"/>
      <c r="L112" s="59"/>
      <c r="M112" s="56"/>
      <c r="N112" s="56"/>
      <c r="O112" s="56"/>
      <c r="P112" s="2"/>
      <c r="Q112" s="17"/>
      <c r="R112" s="17"/>
      <c r="S112" s="17"/>
      <c r="T112" s="16"/>
      <c r="U112" s="16"/>
      <c r="V112" s="16"/>
      <c r="W112" s="16"/>
      <c r="X112" s="16"/>
      <c r="Y112" s="16"/>
      <c r="Z112" s="16"/>
      <c r="AA112" s="16"/>
      <c r="AB112" s="16"/>
      <c r="AC112" s="16"/>
      <c r="AD112" s="16"/>
      <c r="AE112" s="16"/>
      <c r="AF112" s="16"/>
      <c r="AG112" s="16"/>
      <c r="AH112" s="16"/>
      <c r="AI112" s="15"/>
      <c r="AJ112" s="15"/>
      <c r="AK112" s="15"/>
      <c r="AL112" s="15"/>
      <c r="AM112" s="15"/>
      <c r="AN112" s="15"/>
      <c r="AO112" s="15"/>
      <c r="AP112" s="15"/>
      <c r="AQ112" s="15"/>
      <c r="AR112" s="15"/>
      <c r="AS112" s="15"/>
      <c r="AT112" s="15"/>
      <c r="AU112" s="15"/>
      <c r="AV112" s="15"/>
      <c r="AW112" s="15"/>
      <c r="AX112" s="15"/>
      <c r="AY112" s="15"/>
      <c r="AZ112" s="15"/>
      <c r="BA112" s="15"/>
      <c r="BB112" s="15"/>
      <c r="BC112" s="15"/>
      <c r="BD112" s="15"/>
      <c r="BE112" s="15"/>
      <c r="BF112" s="15"/>
      <c r="BG112" s="15"/>
      <c r="BH112" s="15"/>
      <c r="BI112" s="15"/>
      <c r="BJ112" s="15"/>
      <c r="BK112" s="15"/>
      <c r="BL112" s="15"/>
      <c r="BM112" s="15"/>
      <c r="BN112" s="15"/>
      <c r="BO112" s="15"/>
      <c r="BP112" s="15"/>
      <c r="BQ112" s="15"/>
      <c r="BR112" s="15"/>
      <c r="BS112" s="15"/>
      <c r="BT112" s="15"/>
      <c r="BU112" s="15"/>
      <c r="BV112" s="15"/>
      <c r="BW112" s="15"/>
      <c r="BX112" s="15"/>
      <c r="BY112" s="15"/>
      <c r="BZ112" s="15"/>
      <c r="CA112" s="15"/>
      <c r="CB112" s="15"/>
      <c r="CC112" s="15"/>
      <c r="CD112" s="15"/>
      <c r="CE112" s="15"/>
      <c r="CF112" s="15"/>
      <c r="CG112" s="15"/>
      <c r="CH112" s="15"/>
      <c r="CI112" s="15"/>
      <c r="CJ112" s="15"/>
      <c r="CK112" s="15"/>
      <c r="CL112" s="15"/>
      <c r="CM112" s="15"/>
      <c r="CN112" s="15"/>
      <c r="CO112" s="15"/>
      <c r="CP112" s="15"/>
      <c r="CQ112" s="15"/>
      <c r="CR112" s="15"/>
      <c r="CS112" s="15"/>
      <c r="CT112" s="15"/>
      <c r="CU112" s="15"/>
      <c r="CV112" s="15"/>
      <c r="CW112" s="15"/>
      <c r="CX112" s="15"/>
      <c r="CY112" s="15"/>
      <c r="CZ112" s="15"/>
      <c r="DA112" s="15"/>
      <c r="DB112" s="15"/>
      <c r="DC112" s="15"/>
      <c r="DD112" s="15"/>
      <c r="DE112" s="15"/>
      <c r="DF112" s="15"/>
      <c r="DG112" s="15"/>
      <c r="DH112" s="15"/>
      <c r="DI112" s="15"/>
      <c r="DJ112" s="15"/>
      <c r="DK112" s="15"/>
      <c r="DL112" s="15"/>
      <c r="DM112" s="15"/>
      <c r="DN112" s="15"/>
      <c r="DO112" s="15"/>
      <c r="DP112" s="15"/>
      <c r="DQ112" s="15"/>
      <c r="DR112" s="15"/>
      <c r="DS112" s="15"/>
      <c r="DT112" s="15"/>
      <c r="DU112" s="15"/>
      <c r="DV112" s="15"/>
      <c r="DW112" s="15"/>
      <c r="DX112" s="15"/>
      <c r="DY112" s="15"/>
      <c r="DZ112" s="15"/>
      <c r="EA112" s="15"/>
      <c r="EB112" s="15"/>
      <c r="EC112" s="15"/>
      <c r="ED112" s="15"/>
      <c r="EE112" s="15"/>
      <c r="EF112" s="15"/>
      <c r="EG112" s="15"/>
      <c r="EH112" s="15"/>
      <c r="EI112" s="15"/>
      <c r="EJ112" s="15"/>
      <c r="EK112" s="15"/>
      <c r="EL112" s="15"/>
      <c r="EM112" s="15"/>
      <c r="EN112" s="15"/>
      <c r="EO112" s="15"/>
      <c r="EP112" s="15"/>
      <c r="EQ112" s="15"/>
      <c r="ER112" s="15"/>
      <c r="ES112" s="15"/>
      <c r="ET112" s="15"/>
      <c r="EU112" s="15"/>
      <c r="EV112" s="15"/>
      <c r="EW112" s="15"/>
      <c r="EX112" s="15"/>
      <c r="EY112" s="15"/>
      <c r="EZ112" s="15"/>
      <c r="FA112" s="15"/>
      <c r="FB112" s="15"/>
      <c r="FC112" s="15"/>
      <c r="FD112" s="15"/>
      <c r="FE112" s="15"/>
      <c r="FF112" s="15"/>
      <c r="FG112" s="15"/>
      <c r="FH112" s="15"/>
      <c r="FI112" s="15"/>
      <c r="FJ112" s="15"/>
      <c r="FK112" s="15"/>
      <c r="FL112" s="15"/>
      <c r="FM112" s="15"/>
      <c r="FN112" s="15"/>
      <c r="FO112" s="15"/>
      <c r="FP112" s="15"/>
      <c r="FQ112" s="15"/>
      <c r="FR112" s="15"/>
      <c r="FS112" s="15"/>
      <c r="FT112" s="15"/>
      <c r="FU112" s="15"/>
      <c r="FV112" s="15"/>
      <c r="FW112" s="15"/>
      <c r="FX112" s="15"/>
      <c r="FY112" s="15"/>
      <c r="FZ112" s="15"/>
      <c r="GA112" s="15"/>
      <c r="GB112" s="15"/>
      <c r="GC112" s="15"/>
      <c r="GD112" s="15"/>
      <c r="GE112" s="15"/>
      <c r="GF112" s="15"/>
      <c r="GG112" s="15"/>
      <c r="GH112" s="15"/>
      <c r="GI112" s="15"/>
      <c r="GJ112" s="15"/>
      <c r="GK112" s="15"/>
      <c r="GL112" s="15"/>
      <c r="GM112" s="15"/>
      <c r="GN112" s="15"/>
      <c r="GO112" s="15"/>
      <c r="GP112" s="15"/>
      <c r="GQ112" s="15"/>
      <c r="GR112" s="15"/>
      <c r="GS112" s="15"/>
      <c r="GT112" s="15"/>
      <c r="GU112" s="15"/>
      <c r="GV112" s="15"/>
      <c r="GW112" s="15"/>
      <c r="GX112" s="15"/>
      <c r="GY112" s="15"/>
      <c r="GZ112" s="15"/>
      <c r="HA112" s="15"/>
      <c r="HB112" s="15"/>
      <c r="HC112" s="15"/>
      <c r="HD112" s="15"/>
      <c r="HE112" s="15"/>
      <c r="HF112" s="15"/>
      <c r="HG112" s="15"/>
      <c r="HH112" s="15"/>
      <c r="HI112" s="15"/>
      <c r="HJ112" s="15"/>
      <c r="HK112" s="15"/>
      <c r="HL112" s="15"/>
      <c r="HM112" s="15"/>
      <c r="HN112" s="15"/>
      <c r="HO112" s="15"/>
      <c r="HP112" s="15"/>
      <c r="HQ112" s="15"/>
      <c r="HR112" s="15"/>
      <c r="HS112" s="15"/>
      <c r="HT112" s="15"/>
      <c r="HU112" s="15"/>
      <c r="HV112" s="15"/>
      <c r="HW112" s="15"/>
      <c r="HX112" s="15"/>
      <c r="HY112" s="15"/>
      <c r="HZ112" s="15"/>
      <c r="IA112" s="15"/>
      <c r="IB112" s="15"/>
      <c r="IC112" s="15"/>
      <c r="ID112" s="15"/>
      <c r="IE112" s="15"/>
      <c r="IF112" s="15"/>
      <c r="IG112" s="15"/>
      <c r="IH112" s="15"/>
      <c r="II112" s="15"/>
      <c r="IJ112" s="15"/>
      <c r="IK112" s="15"/>
      <c r="IL112" s="15"/>
      <c r="IM112" s="15"/>
      <c r="IN112" s="15"/>
      <c r="IO112" s="15"/>
      <c r="IP112" s="15"/>
      <c r="IQ112" s="15"/>
      <c r="IR112" s="15"/>
      <c r="IS112" s="15"/>
      <c r="IT112" s="15"/>
      <c r="IU112" s="15"/>
      <c r="IV112" s="15"/>
      <c r="IW112" s="15"/>
      <c r="IX112" s="15"/>
      <c r="IY112" s="15"/>
      <c r="IZ112" s="15"/>
      <c r="JA112" s="15"/>
      <c r="JB112" s="15"/>
      <c r="JC112" s="15"/>
      <c r="JD112" s="15"/>
      <c r="JE112" s="15"/>
      <c r="JF112" s="15"/>
      <c r="JG112" s="15"/>
      <c r="JH112" s="15"/>
      <c r="JI112" s="15"/>
      <c r="JJ112" s="15"/>
      <c r="JK112" s="15"/>
      <c r="JL112" s="15"/>
      <c r="JM112" s="15"/>
      <c r="JN112" s="15"/>
      <c r="JO112" s="15"/>
      <c r="JP112" s="15"/>
      <c r="JQ112" s="15"/>
      <c r="JR112" s="15"/>
      <c r="JS112" s="15"/>
      <c r="JT112" s="15"/>
      <c r="JU112" s="15"/>
      <c r="JV112" s="15"/>
      <c r="JW112" s="15"/>
      <c r="JX112" s="15"/>
      <c r="JY112" s="15"/>
      <c r="JZ112" s="15"/>
      <c r="KA112" s="15"/>
      <c r="KB112" s="15"/>
      <c r="KC112" s="15"/>
      <c r="KD112" s="15"/>
      <c r="KE112" s="15"/>
      <c r="KF112" s="15"/>
      <c r="KG112" s="15"/>
      <c r="KH112" s="15"/>
      <c r="KI112" s="15"/>
      <c r="KJ112" s="15"/>
      <c r="KK112" s="15"/>
      <c r="KL112" s="15"/>
      <c r="KM112" s="15"/>
      <c r="KN112" s="15"/>
      <c r="KO112" s="15"/>
      <c r="KP112" s="15"/>
      <c r="KQ112" s="15"/>
      <c r="KR112" s="15"/>
      <c r="KS112" s="15"/>
      <c r="KT112" s="15"/>
      <c r="KU112" s="15"/>
      <c r="KV112" s="15"/>
      <c r="KW112" s="15"/>
      <c r="KX112" s="15"/>
      <c r="KY112" s="15"/>
      <c r="KZ112" s="15"/>
      <c r="LA112" s="15"/>
      <c r="LB112" s="15"/>
      <c r="LC112" s="15"/>
      <c r="LD112" s="15"/>
      <c r="LE112" s="15"/>
      <c r="LF112" s="15"/>
      <c r="LG112" s="15"/>
      <c r="LH112" s="15"/>
      <c r="LI112" s="15"/>
      <c r="LJ112" s="15"/>
      <c r="LK112" s="15"/>
      <c r="LL112" s="15"/>
      <c r="LM112" s="15"/>
      <c r="LN112" s="15"/>
      <c r="LO112" s="15"/>
      <c r="LP112" s="15"/>
      <c r="LQ112" s="15"/>
      <c r="LR112" s="15"/>
      <c r="LS112" s="15"/>
      <c r="LT112" s="15"/>
      <c r="LU112" s="15"/>
      <c r="LV112" s="15"/>
      <c r="LW112" s="15"/>
      <c r="LX112" s="15"/>
      <c r="LY112" s="15"/>
      <c r="LZ112" s="15"/>
      <c r="MA112" s="15"/>
      <c r="MB112" s="15"/>
      <c r="MC112" s="15"/>
      <c r="MD112" s="15"/>
      <c r="ME112" s="15"/>
      <c r="MF112" s="15"/>
      <c r="MG112" s="15"/>
      <c r="MH112" s="15"/>
      <c r="MI112" s="15"/>
      <c r="MJ112" s="15"/>
      <c r="MK112" s="15"/>
      <c r="ML112" s="15"/>
      <c r="MM112" s="15"/>
      <c r="MN112" s="15"/>
      <c r="MO112" s="15"/>
      <c r="MP112" s="15"/>
      <c r="MQ112" s="15"/>
      <c r="MR112" s="15"/>
      <c r="MS112" s="15"/>
      <c r="MT112" s="15"/>
      <c r="MU112" s="15"/>
      <c r="MV112" s="15"/>
      <c r="MW112" s="15"/>
      <c r="MX112" s="15"/>
      <c r="MY112" s="15"/>
      <c r="MZ112" s="15"/>
      <c r="NA112" s="15"/>
      <c r="NB112" s="15"/>
      <c r="NC112" s="15"/>
      <c r="ND112" s="15"/>
      <c r="NE112" s="15"/>
      <c r="NF112" s="15"/>
      <c r="NG112" s="15"/>
      <c r="NH112" s="15"/>
      <c r="NI112" s="15"/>
      <c r="NJ112" s="15"/>
      <c r="NK112" s="15"/>
      <c r="NL112" s="15"/>
      <c r="NM112" s="15"/>
      <c r="NN112" s="15"/>
      <c r="NO112" s="15"/>
      <c r="NP112" s="15"/>
      <c r="NQ112" s="15"/>
      <c r="NR112" s="15"/>
      <c r="NS112" s="15"/>
      <c r="NT112" s="15"/>
      <c r="NU112" s="15"/>
      <c r="NV112" s="15"/>
      <c r="NW112" s="15"/>
      <c r="NX112" s="15"/>
      <c r="NY112" s="15"/>
      <c r="NZ112" s="15"/>
      <c r="OA112" s="15"/>
      <c r="OB112" s="15"/>
      <c r="OC112" s="15"/>
      <c r="OD112" s="15"/>
      <c r="OE112" s="15"/>
      <c r="OF112" s="15"/>
      <c r="OG112" s="15"/>
      <c r="OH112" s="15"/>
      <c r="OI112" s="15"/>
      <c r="OJ112" s="15"/>
      <c r="OK112" s="15"/>
      <c r="OL112" s="15"/>
      <c r="OM112" s="15"/>
      <c r="ON112" s="15"/>
      <c r="OO112" s="15"/>
      <c r="OP112" s="15"/>
      <c r="OQ112" s="15"/>
      <c r="OR112" s="15"/>
      <c r="OS112" s="15"/>
      <c r="OT112" s="15"/>
      <c r="OU112" s="15"/>
      <c r="OV112" s="15"/>
      <c r="OW112" s="15"/>
      <c r="OX112" s="15"/>
      <c r="OY112" s="15"/>
      <c r="OZ112" s="15"/>
      <c r="PA112" s="15"/>
      <c r="PB112" s="15"/>
      <c r="PC112" s="15"/>
      <c r="PD112" s="15"/>
      <c r="PE112" s="15"/>
      <c r="PF112" s="15"/>
      <c r="PG112" s="15"/>
      <c r="PH112" s="15"/>
      <c r="PI112" s="15"/>
      <c r="PJ112" s="15"/>
      <c r="PK112" s="15"/>
      <c r="PL112" s="15"/>
      <c r="PM112" s="15"/>
      <c r="PN112" s="15"/>
      <c r="PO112" s="15"/>
      <c r="PP112" s="15"/>
      <c r="PQ112" s="15"/>
      <c r="PR112" s="15"/>
      <c r="PS112" s="15"/>
      <c r="PT112" s="15"/>
      <c r="PU112" s="15"/>
      <c r="PV112" s="15"/>
      <c r="PW112" s="15"/>
      <c r="PX112" s="15"/>
      <c r="PY112" s="15"/>
      <c r="PZ112" s="15"/>
      <c r="QA112" s="15"/>
      <c r="QB112" s="15"/>
      <c r="QC112" s="15"/>
      <c r="QD112" s="15"/>
      <c r="QE112" s="15"/>
      <c r="QF112" s="15"/>
      <c r="QG112" s="15"/>
      <c r="QH112" s="15"/>
      <c r="QI112" s="15"/>
      <c r="QJ112" s="15"/>
      <c r="QK112" s="15"/>
      <c r="QL112" s="15"/>
      <c r="QM112" s="15"/>
      <c r="QN112" s="15"/>
      <c r="QO112" s="15"/>
      <c r="QP112" s="15"/>
      <c r="QQ112" s="15"/>
      <c r="QR112" s="15"/>
      <c r="QS112" s="15"/>
      <c r="QT112" s="15"/>
      <c r="QU112" s="15"/>
      <c r="QV112" s="15"/>
      <c r="QW112" s="15"/>
      <c r="QX112" s="15"/>
      <c r="QY112" s="15"/>
      <c r="QZ112" s="15"/>
      <c r="RA112" s="15"/>
      <c r="RB112" s="15"/>
      <c r="RC112" s="15"/>
      <c r="RD112" s="15"/>
      <c r="RE112" s="15"/>
      <c r="RF112" s="15"/>
      <c r="RG112" s="15"/>
      <c r="RH112" s="15"/>
      <c r="RI112" s="15"/>
      <c r="RJ112" s="15"/>
      <c r="RK112" s="15"/>
      <c r="RL112" s="15"/>
      <c r="RM112" s="15"/>
      <c r="RN112" s="15"/>
      <c r="RO112" s="15"/>
      <c r="RP112" s="15"/>
      <c r="RQ112" s="15"/>
      <c r="RR112" s="15"/>
      <c r="RS112" s="15"/>
      <c r="RT112" s="15"/>
      <c r="RU112" s="15"/>
      <c r="RV112" s="15"/>
      <c r="RW112" s="15"/>
      <c r="RX112" s="15"/>
      <c r="RY112" s="15"/>
      <c r="RZ112" s="15"/>
      <c r="SA112" s="15"/>
      <c r="SB112" s="15"/>
      <c r="SC112" s="15"/>
      <c r="SD112" s="15"/>
      <c r="SE112" s="15"/>
      <c r="SF112" s="15"/>
      <c r="SG112" s="15"/>
      <c r="SH112" s="15"/>
      <c r="SI112" s="15"/>
      <c r="SJ112" s="15"/>
      <c r="SK112" s="15"/>
      <c r="SL112" s="15"/>
      <c r="SM112" s="15"/>
      <c r="SN112" s="15"/>
      <c r="SO112" s="15"/>
      <c r="SP112" s="15"/>
      <c r="SQ112" s="15"/>
      <c r="SR112" s="15"/>
      <c r="SS112" s="15"/>
      <c r="ST112" s="15"/>
      <c r="SU112" s="15"/>
      <c r="SV112" s="15"/>
      <c r="SW112" s="15"/>
      <c r="SX112" s="15"/>
      <c r="SY112" s="15"/>
      <c r="SZ112" s="15"/>
      <c r="TA112" s="15"/>
      <c r="TB112" s="15"/>
      <c r="TC112" s="15"/>
      <c r="TD112" s="15"/>
      <c r="TE112" s="15"/>
      <c r="TF112" s="15"/>
      <c r="TG112" s="15"/>
      <c r="TH112" s="15"/>
      <c r="TI112" s="15"/>
      <c r="TJ112" s="15"/>
      <c r="TK112" s="15"/>
      <c r="TL112" s="15"/>
      <c r="TM112" s="15"/>
      <c r="TN112" s="15"/>
      <c r="TO112" s="15"/>
      <c r="TP112" s="15"/>
      <c r="TQ112" s="15"/>
      <c r="TR112" s="15"/>
      <c r="TS112" s="15"/>
      <c r="TT112" s="15"/>
      <c r="TU112" s="15"/>
      <c r="TV112" s="15"/>
      <c r="TW112" s="15"/>
      <c r="TX112" s="15"/>
      <c r="TY112" s="15"/>
      <c r="TZ112" s="15"/>
    </row>
    <row r="113" spans="1:671" s="27" customFormat="1" ht="15.75" x14ac:dyDescent="0.25">
      <c r="A113" s="6"/>
      <c r="B113"/>
      <c r="C113"/>
      <c r="D113" s="6"/>
      <c r="E113" s="6"/>
      <c r="F113" s="6"/>
      <c r="G113" s="15"/>
      <c r="H113" s="15"/>
      <c r="I113" s="46"/>
      <c r="J113" s="45"/>
      <c r="K113" s="46"/>
      <c r="L113" s="59"/>
      <c r="M113" s="56"/>
      <c r="N113" s="56"/>
      <c r="O113" s="56"/>
      <c r="P113" s="7"/>
      <c r="Q113" s="7"/>
      <c r="R113" s="28"/>
      <c r="S113" s="28"/>
      <c r="T113" s="28"/>
      <c r="U113" s="28"/>
      <c r="V113" s="28"/>
      <c r="W113" s="28"/>
      <c r="X113" s="28"/>
      <c r="Y113" s="28"/>
      <c r="Z113" s="28"/>
      <c r="AA113" s="28"/>
      <c r="AB113" s="28"/>
      <c r="AC113" s="28"/>
      <c r="AD113" s="28"/>
      <c r="AE113" s="28"/>
      <c r="AF113" s="28"/>
      <c r="AG113" s="28"/>
      <c r="AH113" s="28"/>
      <c r="AI113" s="28"/>
      <c r="AJ113" s="28"/>
      <c r="AK113" s="28"/>
      <c r="AL113" s="28"/>
      <c r="AM113" s="28"/>
      <c r="AN113" s="28"/>
      <c r="AO113" s="28"/>
      <c r="AP113" s="28"/>
      <c r="AQ113" s="28"/>
      <c r="AR113" s="28"/>
      <c r="AS113" s="28"/>
      <c r="AT113" s="28"/>
      <c r="AU113" s="28"/>
      <c r="AV113" s="28"/>
      <c r="AW113" s="17"/>
      <c r="AX113" s="17"/>
      <c r="AY113" s="17"/>
      <c r="AZ113" s="17"/>
      <c r="BA113" s="17"/>
      <c r="BB113" s="17"/>
      <c r="BC113" s="17"/>
      <c r="BD113" s="17"/>
      <c r="BE113" s="17"/>
      <c r="BF113" s="17"/>
      <c r="BG113" s="17"/>
      <c r="BH113" s="17"/>
      <c r="BI113" s="17"/>
      <c r="BJ113" s="17"/>
      <c r="BK113" s="17"/>
      <c r="BL113" s="17"/>
      <c r="BM113" s="17"/>
      <c r="BN113" s="17"/>
      <c r="BO113" s="17"/>
      <c r="BP113" s="17"/>
      <c r="BQ113" s="17"/>
      <c r="BR113" s="17"/>
      <c r="BS113" s="17"/>
      <c r="BT113" s="17"/>
      <c r="BU113" s="17"/>
      <c r="BV113" s="17"/>
      <c r="BW113" s="17"/>
      <c r="BX113" s="17"/>
      <c r="BY113" s="17"/>
      <c r="BZ113" s="17"/>
      <c r="CA113" s="17"/>
      <c r="CB113" s="17"/>
      <c r="CC113" s="17"/>
      <c r="CD113" s="17"/>
      <c r="CE113" s="17"/>
      <c r="CF113" s="17"/>
      <c r="CG113" s="17"/>
      <c r="CH113" s="17"/>
      <c r="CI113" s="17"/>
      <c r="CJ113" s="17"/>
      <c r="CK113" s="17"/>
      <c r="CL113" s="17"/>
      <c r="CM113" s="17"/>
      <c r="CN113" s="17"/>
      <c r="CO113" s="17"/>
      <c r="CP113" s="17"/>
      <c r="CQ113" s="17"/>
      <c r="CR113" s="17"/>
      <c r="CS113" s="17"/>
      <c r="CT113" s="17"/>
      <c r="CU113" s="17"/>
      <c r="CV113" s="17"/>
      <c r="CW113" s="17"/>
      <c r="CX113" s="17"/>
      <c r="CY113" s="17"/>
      <c r="CZ113" s="17"/>
      <c r="DA113" s="17"/>
      <c r="DB113" s="17"/>
      <c r="DC113" s="17"/>
      <c r="DD113" s="17"/>
      <c r="DE113" s="17"/>
      <c r="DF113" s="17"/>
      <c r="DG113" s="17"/>
      <c r="DH113" s="17"/>
      <c r="DI113" s="17"/>
      <c r="DJ113" s="17"/>
      <c r="DK113" s="17"/>
      <c r="DL113" s="17"/>
      <c r="DM113" s="17"/>
      <c r="DN113" s="17"/>
      <c r="DO113" s="17"/>
      <c r="DP113" s="17"/>
      <c r="DQ113" s="17"/>
      <c r="DR113" s="17"/>
      <c r="DS113" s="17"/>
      <c r="DT113" s="17"/>
      <c r="DU113" s="17"/>
      <c r="DV113" s="17"/>
      <c r="DW113" s="17"/>
      <c r="DX113" s="17"/>
      <c r="DY113" s="17"/>
      <c r="DZ113" s="17"/>
      <c r="EA113" s="17"/>
      <c r="EB113" s="17"/>
      <c r="EC113" s="17"/>
      <c r="ED113" s="17"/>
      <c r="EE113" s="17"/>
      <c r="EF113" s="17"/>
      <c r="EG113" s="17"/>
      <c r="EH113" s="17"/>
      <c r="EI113" s="17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  <c r="GG113"/>
      <c r="GH113"/>
      <c r="GI113"/>
      <c r="GJ113"/>
      <c r="GK113"/>
      <c r="GL113"/>
      <c r="GM113"/>
      <c r="GN113"/>
      <c r="GO113"/>
      <c r="GP113"/>
      <c r="GQ113"/>
      <c r="GR113"/>
      <c r="GS113"/>
      <c r="GT113"/>
      <c r="GU113"/>
      <c r="GV113"/>
      <c r="GW113"/>
      <c r="GX113"/>
      <c r="GY113"/>
      <c r="GZ113"/>
      <c r="HA113"/>
      <c r="HB113"/>
      <c r="HC113"/>
      <c r="HD113"/>
      <c r="HE113"/>
      <c r="HF113"/>
      <c r="HG113"/>
      <c r="HH113"/>
      <c r="HI113"/>
      <c r="HJ113"/>
      <c r="HK113"/>
      <c r="HL113"/>
      <c r="HM113"/>
      <c r="HN113"/>
      <c r="HO113"/>
      <c r="HP113"/>
      <c r="HQ113"/>
      <c r="HR113"/>
      <c r="HS113"/>
      <c r="HT113"/>
      <c r="HU113"/>
      <c r="HV113"/>
      <c r="HW113"/>
      <c r="HX113"/>
      <c r="HY113"/>
      <c r="HZ113"/>
      <c r="IA113"/>
      <c r="IB113"/>
      <c r="IC113"/>
      <c r="ID113"/>
      <c r="IE113"/>
      <c r="IF113"/>
      <c r="IG113"/>
      <c r="IH113"/>
      <c r="II113"/>
      <c r="IJ113"/>
      <c r="IK113"/>
      <c r="IL113"/>
      <c r="IM113"/>
      <c r="IN113"/>
      <c r="IO113"/>
      <c r="IP113"/>
      <c r="IQ113"/>
      <c r="IR113"/>
      <c r="IS113"/>
      <c r="IT113"/>
      <c r="IU113"/>
      <c r="IV113"/>
      <c r="IW113"/>
      <c r="IX113"/>
      <c r="IY113"/>
      <c r="IZ113"/>
      <c r="JA113"/>
      <c r="JB113"/>
      <c r="JC113"/>
      <c r="JD113"/>
      <c r="JE113"/>
      <c r="JF113"/>
      <c r="JG113"/>
      <c r="JH113"/>
      <c r="JI113"/>
      <c r="JJ113"/>
      <c r="JK113"/>
      <c r="JL113"/>
      <c r="JM113"/>
      <c r="JN113"/>
      <c r="JO113"/>
      <c r="JP113"/>
      <c r="JQ113"/>
      <c r="JR113"/>
      <c r="JS113"/>
      <c r="JT113"/>
      <c r="JU113"/>
      <c r="JV113"/>
      <c r="JW113"/>
      <c r="JX113"/>
      <c r="JY113"/>
      <c r="JZ113"/>
      <c r="KA113"/>
      <c r="KB113"/>
      <c r="KC113"/>
      <c r="KD113"/>
      <c r="KE113"/>
      <c r="KF113"/>
      <c r="KG113"/>
      <c r="KH113"/>
      <c r="KI113"/>
      <c r="KJ113"/>
      <c r="KK113"/>
      <c r="KL113"/>
      <c r="KM113"/>
      <c r="KN113"/>
      <c r="KO113"/>
      <c r="KP113"/>
      <c r="KQ113"/>
      <c r="KR113"/>
      <c r="KS113"/>
      <c r="KT113"/>
      <c r="KU113"/>
      <c r="KV113"/>
      <c r="KW113"/>
      <c r="KX113"/>
      <c r="KY113"/>
      <c r="KZ113"/>
      <c r="LA113"/>
      <c r="LB113"/>
      <c r="LC113"/>
      <c r="LD113"/>
      <c r="LE113"/>
      <c r="LF113"/>
      <c r="LG113"/>
      <c r="LH113"/>
      <c r="LI113"/>
      <c r="LJ113"/>
      <c r="LK113"/>
      <c r="LL113"/>
      <c r="LM113"/>
      <c r="LN113"/>
      <c r="LO113"/>
      <c r="LP113"/>
      <c r="LQ113"/>
      <c r="LR113"/>
      <c r="LS113"/>
      <c r="LT113"/>
      <c r="LU113"/>
      <c r="LV113"/>
      <c r="LW113"/>
      <c r="LX113"/>
      <c r="LY113"/>
      <c r="LZ113"/>
      <c r="MA113"/>
      <c r="MB113"/>
      <c r="MC113"/>
      <c r="MD113"/>
      <c r="ME113"/>
      <c r="MF113"/>
      <c r="MG113"/>
      <c r="MH113"/>
      <c r="MI113"/>
      <c r="MJ113"/>
      <c r="MK113"/>
      <c r="ML113"/>
      <c r="MM113"/>
      <c r="MN113"/>
      <c r="MO113"/>
      <c r="MP113"/>
      <c r="MQ113"/>
      <c r="MR113"/>
      <c r="MS113"/>
      <c r="MT113"/>
      <c r="MU113"/>
      <c r="MV113"/>
      <c r="MW113"/>
      <c r="MX113"/>
      <c r="MY113"/>
      <c r="MZ113"/>
      <c r="NA113"/>
      <c r="NB113"/>
      <c r="NC113"/>
      <c r="ND113" s="25"/>
      <c r="NE113" s="25"/>
      <c r="NF113" s="25"/>
      <c r="NG113" s="25"/>
      <c r="NH113" s="25"/>
      <c r="NI113" s="25"/>
      <c r="NJ113" s="25"/>
      <c r="NK113" s="25"/>
      <c r="NL113" s="25"/>
      <c r="NM113" s="25"/>
      <c r="NN113" s="25"/>
      <c r="NO113" s="25"/>
      <c r="NP113" s="25"/>
      <c r="NQ113" s="25"/>
      <c r="NR113" s="25"/>
      <c r="NS113" s="25"/>
      <c r="NT113" s="25"/>
      <c r="NU113" s="25"/>
      <c r="NV113" s="25"/>
      <c r="NW113" s="25"/>
      <c r="NX113" s="25"/>
      <c r="NY113" s="25"/>
      <c r="NZ113" s="25"/>
      <c r="OA113" s="25"/>
      <c r="OB113" s="25"/>
      <c r="OC113" s="25"/>
      <c r="OD113" s="25"/>
      <c r="OE113" s="25"/>
      <c r="OF113" s="25"/>
      <c r="OG113" s="25"/>
      <c r="OH113" s="25"/>
      <c r="OI113" s="25"/>
      <c r="OJ113" s="25"/>
      <c r="OK113" s="25"/>
      <c r="OL113" s="25"/>
      <c r="OM113" s="25"/>
      <c r="ON113" s="25"/>
      <c r="OO113" s="25"/>
      <c r="OP113" s="25"/>
      <c r="OQ113" s="25"/>
      <c r="OR113" s="25"/>
      <c r="OS113" s="25"/>
      <c r="OT113" s="25"/>
      <c r="OU113" s="25"/>
      <c r="OV113" s="25"/>
      <c r="OW113" s="25"/>
      <c r="OX113" s="25"/>
      <c r="OY113" s="25"/>
      <c r="OZ113" s="25"/>
      <c r="PA113" s="25"/>
      <c r="PB113" s="25"/>
      <c r="PC113" s="25"/>
      <c r="PD113" s="25"/>
      <c r="PE113" s="25"/>
      <c r="PF113" s="25"/>
      <c r="PG113" s="25"/>
      <c r="PH113" s="25"/>
      <c r="PI113" s="25"/>
      <c r="PJ113" s="25"/>
      <c r="PK113" s="25"/>
      <c r="PL113" s="25"/>
      <c r="PM113" s="25"/>
      <c r="PN113" s="25"/>
      <c r="PO113" s="25"/>
      <c r="PP113" s="25"/>
      <c r="PQ113" s="25"/>
      <c r="PR113" s="25"/>
      <c r="PS113" s="25"/>
      <c r="PT113" s="25"/>
      <c r="PU113" s="25"/>
      <c r="PV113" s="25"/>
      <c r="PW113" s="25"/>
      <c r="PX113" s="25"/>
      <c r="PY113" s="25"/>
      <c r="PZ113" s="25"/>
      <c r="QA113" s="25"/>
      <c r="QB113" s="25"/>
      <c r="QC113" s="25"/>
      <c r="QD113" s="25"/>
      <c r="QE113" s="25"/>
      <c r="QF113" s="25"/>
      <c r="QG113" s="25"/>
      <c r="QH113" s="25"/>
      <c r="QI113" s="25"/>
      <c r="QJ113" s="25"/>
      <c r="QK113" s="25"/>
      <c r="QL113" s="25"/>
      <c r="QM113" s="25"/>
      <c r="QN113" s="25"/>
      <c r="QO113" s="25"/>
      <c r="QP113" s="25"/>
      <c r="QQ113" s="25"/>
      <c r="QR113" s="25"/>
      <c r="QS113" s="25"/>
      <c r="QT113" s="25"/>
      <c r="QU113" s="25"/>
      <c r="QV113" s="25"/>
      <c r="QW113" s="25"/>
      <c r="QX113" s="25"/>
      <c r="QY113" s="25"/>
      <c r="QZ113" s="25"/>
      <c r="RA113" s="25"/>
      <c r="RB113" s="25"/>
      <c r="RC113" s="25"/>
      <c r="RD113" s="25"/>
      <c r="RE113" s="25"/>
      <c r="RF113" s="25"/>
      <c r="RG113" s="25"/>
      <c r="RH113" s="25"/>
      <c r="RI113" s="25"/>
      <c r="RJ113" s="25"/>
      <c r="RK113" s="25"/>
      <c r="RL113" s="25"/>
      <c r="RM113" s="25"/>
      <c r="RN113" s="25"/>
      <c r="RO113" s="25"/>
      <c r="RP113" s="25"/>
      <c r="RQ113" s="25"/>
      <c r="RR113" s="25"/>
      <c r="RS113" s="25"/>
      <c r="RT113" s="25"/>
      <c r="RU113" s="25"/>
      <c r="RV113" s="25"/>
      <c r="RW113" s="25"/>
      <c r="RX113" s="25"/>
      <c r="RY113" s="25"/>
      <c r="RZ113" s="25"/>
      <c r="SA113" s="25"/>
      <c r="SB113" s="25"/>
      <c r="SC113" s="25"/>
      <c r="SD113" s="25"/>
      <c r="SE113" s="25"/>
      <c r="SF113" s="25"/>
      <c r="SG113" s="25"/>
      <c r="SH113" s="25"/>
      <c r="SI113" s="25"/>
      <c r="SJ113" s="25"/>
      <c r="SK113" s="25"/>
      <c r="SL113" s="25"/>
      <c r="SM113" s="25"/>
      <c r="SN113" s="25"/>
      <c r="SO113" s="25"/>
      <c r="SP113" s="25"/>
      <c r="SQ113" s="25"/>
      <c r="SR113" s="25"/>
      <c r="SS113" s="25"/>
      <c r="ST113" s="25"/>
      <c r="SU113" s="25"/>
      <c r="SV113" s="25"/>
      <c r="SW113" s="25"/>
      <c r="SX113" s="25"/>
      <c r="SY113" s="25"/>
      <c r="SZ113" s="25"/>
      <c r="TA113" s="25"/>
      <c r="TB113" s="25"/>
      <c r="TC113" s="25"/>
      <c r="TD113" s="25"/>
      <c r="TE113" s="25"/>
      <c r="TF113" s="25"/>
      <c r="TG113" s="25"/>
      <c r="TH113" s="25"/>
      <c r="TI113" s="25"/>
      <c r="TJ113" s="25"/>
      <c r="TK113" s="25"/>
      <c r="TL113" s="25"/>
      <c r="TM113" s="25"/>
      <c r="TN113" s="25"/>
      <c r="TO113" s="25"/>
      <c r="TP113" s="25"/>
      <c r="TQ113" s="25"/>
      <c r="TR113" s="25"/>
      <c r="TS113" s="25"/>
      <c r="TT113" s="25"/>
      <c r="TU113" s="25"/>
      <c r="TV113" s="25"/>
      <c r="TW113" s="25"/>
      <c r="TX113" s="25"/>
      <c r="TY113" s="25"/>
      <c r="TZ113" s="25"/>
      <c r="UA113" s="25"/>
      <c r="UB113" s="25"/>
      <c r="UC113" s="25"/>
      <c r="UD113" s="25"/>
      <c r="UE113" s="25"/>
      <c r="UF113" s="25"/>
      <c r="UG113" s="25"/>
      <c r="UH113" s="25"/>
      <c r="UI113" s="25"/>
      <c r="UJ113" s="25"/>
      <c r="UK113" s="25"/>
      <c r="UL113" s="25"/>
      <c r="UM113" s="25"/>
      <c r="UN113" s="25"/>
      <c r="UO113" s="25"/>
      <c r="UP113" s="25"/>
      <c r="UQ113" s="25"/>
      <c r="UR113" s="25"/>
      <c r="US113" s="25"/>
      <c r="UT113" s="25"/>
      <c r="UU113" s="25"/>
      <c r="UV113" s="25"/>
      <c r="UW113" s="25"/>
      <c r="UX113" s="25"/>
      <c r="UY113" s="25"/>
      <c r="UZ113" s="25"/>
      <c r="VA113" s="25"/>
      <c r="VB113" s="25"/>
      <c r="VC113" s="25"/>
      <c r="VD113" s="25"/>
      <c r="VE113" s="25"/>
      <c r="VF113" s="25"/>
      <c r="VG113" s="25"/>
      <c r="VH113" s="25"/>
      <c r="VI113" s="25"/>
      <c r="VJ113" s="25"/>
      <c r="VK113" s="25"/>
      <c r="VL113" s="25"/>
      <c r="VM113" s="25"/>
      <c r="VN113" s="25"/>
      <c r="VO113" s="25"/>
      <c r="VP113" s="25"/>
      <c r="VQ113" s="25"/>
      <c r="VR113" s="25"/>
      <c r="VS113" s="25"/>
      <c r="VT113" s="25"/>
      <c r="VU113" s="25"/>
      <c r="VV113" s="25"/>
      <c r="VW113" s="25"/>
      <c r="VX113" s="25"/>
      <c r="VY113" s="25"/>
      <c r="VZ113" s="25"/>
      <c r="WA113" s="25"/>
      <c r="WB113" s="25"/>
      <c r="WC113" s="25"/>
      <c r="WD113" s="25"/>
      <c r="WE113" s="25"/>
      <c r="WF113" s="25"/>
      <c r="WG113" s="25"/>
      <c r="WH113" s="25"/>
      <c r="WI113" s="25"/>
      <c r="WJ113" s="25"/>
      <c r="WK113" s="25"/>
      <c r="WL113" s="25"/>
      <c r="WM113" s="25"/>
      <c r="WN113" s="25"/>
      <c r="WO113" s="25"/>
      <c r="WP113" s="25"/>
      <c r="WQ113" s="25"/>
      <c r="WR113" s="25"/>
      <c r="WS113" s="25"/>
      <c r="WT113" s="25"/>
      <c r="WU113" s="25"/>
      <c r="WV113" s="25"/>
      <c r="WW113" s="25"/>
      <c r="WX113" s="25"/>
      <c r="WY113" s="25"/>
      <c r="WZ113" s="25"/>
      <c r="XA113" s="25"/>
      <c r="XB113" s="25"/>
      <c r="XC113" s="25"/>
      <c r="XD113" s="25"/>
      <c r="XE113" s="25"/>
      <c r="XF113" s="25"/>
      <c r="XG113" s="25"/>
      <c r="XH113" s="25"/>
      <c r="XI113" s="25"/>
      <c r="XJ113" s="25"/>
      <c r="XK113" s="25"/>
      <c r="XL113" s="25"/>
      <c r="XM113" s="25"/>
      <c r="XN113" s="25"/>
      <c r="XO113" s="25"/>
      <c r="XP113" s="25"/>
      <c r="XQ113" s="25"/>
      <c r="XR113" s="25"/>
      <c r="XS113" s="25"/>
      <c r="XT113" s="25"/>
      <c r="XU113" s="25"/>
      <c r="XV113" s="25"/>
      <c r="XW113" s="25"/>
      <c r="XX113" s="25"/>
      <c r="XY113" s="25"/>
      <c r="XZ113" s="25"/>
      <c r="YA113" s="25"/>
      <c r="YB113" s="25"/>
      <c r="YC113" s="25"/>
      <c r="YD113" s="25"/>
      <c r="YE113" s="25"/>
      <c r="YF113" s="25"/>
      <c r="YG113" s="25"/>
      <c r="YH113" s="25"/>
      <c r="YI113" s="25"/>
      <c r="YJ113" s="25"/>
      <c r="YK113" s="25"/>
      <c r="YL113" s="25"/>
      <c r="YM113" s="25"/>
      <c r="YN113" s="25"/>
      <c r="YO113" s="25"/>
      <c r="YP113" s="25"/>
      <c r="YQ113" s="25"/>
      <c r="YR113" s="25"/>
      <c r="YS113" s="25"/>
      <c r="YT113" s="25"/>
      <c r="YU113" s="25"/>
    </row>
    <row r="114" spans="1:671" ht="15.75" x14ac:dyDescent="0.25">
      <c r="A114" s="11"/>
      <c r="B114" s="14"/>
      <c r="C114" s="14"/>
      <c r="L114" s="59"/>
      <c r="M114" s="56"/>
      <c r="N114" s="56"/>
      <c r="O114" s="56"/>
      <c r="P114" s="7"/>
      <c r="Q114" s="28"/>
      <c r="R114" s="28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  <c r="AL114" s="17"/>
      <c r="AM114" s="17"/>
      <c r="AN114" s="17"/>
      <c r="AO114" s="17"/>
      <c r="AP114" s="17"/>
      <c r="AQ114" s="17"/>
      <c r="AR114" s="17"/>
      <c r="AS114" s="17"/>
      <c r="AT114" s="17"/>
      <c r="AU114" s="17"/>
      <c r="AV114" s="17"/>
      <c r="AW114" s="17"/>
      <c r="AX114" s="17"/>
      <c r="AY114" s="17"/>
      <c r="AZ114" s="17"/>
      <c r="BA114" s="17"/>
      <c r="BB114" s="17"/>
      <c r="BC114" s="17"/>
      <c r="BD114" s="17"/>
      <c r="BE114" s="17"/>
      <c r="BF114" s="17"/>
      <c r="BG114" s="17"/>
      <c r="BH114" s="17"/>
      <c r="BI114" s="17"/>
      <c r="BJ114" s="17"/>
      <c r="BK114" s="17"/>
      <c r="BL114" s="17"/>
      <c r="BM114" s="17"/>
      <c r="BN114" s="17"/>
      <c r="BO114" s="17"/>
      <c r="BP114" s="17"/>
      <c r="BQ114" s="17"/>
      <c r="BR114" s="17"/>
      <c r="BS114" s="17"/>
      <c r="BT114" s="17"/>
      <c r="BU114" s="17"/>
      <c r="BV114" s="17"/>
      <c r="BW114" s="17"/>
      <c r="BX114" s="17"/>
      <c r="BY114" s="17"/>
      <c r="BZ114" s="17"/>
      <c r="CA114" s="17"/>
      <c r="CB114" s="17"/>
      <c r="CC114" s="17"/>
      <c r="CD114" s="17"/>
      <c r="CE114" s="17"/>
      <c r="CF114" s="17"/>
      <c r="CG114" s="17"/>
      <c r="CH114" s="17"/>
      <c r="CI114" s="17"/>
      <c r="CJ114" s="17"/>
      <c r="CK114" s="17"/>
      <c r="CL114" s="17"/>
      <c r="CM114" s="17"/>
      <c r="CN114" s="17"/>
      <c r="CO114" s="17"/>
      <c r="CP114" s="17"/>
      <c r="CQ114" s="17"/>
      <c r="CR114" s="17"/>
      <c r="CS114" s="17"/>
      <c r="CT114" s="17"/>
      <c r="CU114" s="17"/>
      <c r="CV114" s="17"/>
      <c r="CW114" s="17"/>
      <c r="CX114" s="17"/>
      <c r="CY114" s="17"/>
      <c r="CZ114" s="17"/>
      <c r="DA114" s="17"/>
      <c r="DB114" s="17"/>
      <c r="DC114" s="17"/>
      <c r="DD114" s="17"/>
      <c r="DE114" s="17"/>
      <c r="DF114" s="17"/>
      <c r="DG114" s="17"/>
      <c r="DH114" s="17"/>
      <c r="DI114" s="17"/>
      <c r="DJ114" s="17"/>
      <c r="DK114" s="17"/>
      <c r="DL114" s="17"/>
      <c r="DM114" s="17"/>
      <c r="DN114" s="17"/>
      <c r="DO114" s="17"/>
      <c r="DP114" s="17"/>
      <c r="DQ114" s="17"/>
      <c r="DR114" s="17"/>
      <c r="DS114" s="17"/>
      <c r="DT114" s="17"/>
      <c r="DU114" s="17"/>
      <c r="DV114" s="17"/>
      <c r="DW114" s="17"/>
      <c r="DX114" s="17"/>
      <c r="DY114" s="17"/>
      <c r="DZ114" s="17"/>
      <c r="EA114" s="17"/>
      <c r="EB114" s="17"/>
      <c r="EC114" s="17"/>
      <c r="ED114" s="17"/>
      <c r="EE114" s="17"/>
      <c r="EF114" s="17"/>
      <c r="EG114" s="17"/>
      <c r="EH114" s="17"/>
    </row>
    <row r="115" spans="1:671" s="2" customFormat="1" ht="15.75" x14ac:dyDescent="0.25">
      <c r="A115"/>
      <c r="B115"/>
      <c r="C115"/>
      <c r="D115" s="14"/>
      <c r="E115" s="14"/>
      <c r="F115" s="14"/>
      <c r="G115" s="14"/>
      <c r="H115" s="14"/>
      <c r="I115" s="46"/>
      <c r="J115" s="45"/>
      <c r="K115" s="46"/>
      <c r="L115" s="59"/>
      <c r="M115" s="56"/>
      <c r="N115" s="56"/>
      <c r="O115" s="56"/>
      <c r="P115" s="7"/>
      <c r="Q115" s="28"/>
      <c r="R115" s="28"/>
      <c r="S115" s="28"/>
      <c r="T115" s="28"/>
      <c r="U115" s="28"/>
      <c r="V115" s="28"/>
      <c r="W115" s="28"/>
      <c r="X115" s="28"/>
      <c r="Y115" s="28"/>
      <c r="Z115" s="28"/>
      <c r="AA115" s="28"/>
      <c r="AB115" s="28"/>
      <c r="AC115" s="28"/>
      <c r="AD115" s="28"/>
      <c r="AE115" s="28"/>
      <c r="AF115" s="28"/>
      <c r="AG115" s="28"/>
      <c r="AH115" s="28"/>
      <c r="AI115" s="28"/>
      <c r="AJ115" s="28"/>
      <c r="AK115" s="28"/>
      <c r="AL115" s="28"/>
      <c r="AM115" s="28"/>
      <c r="AN115" s="28"/>
      <c r="AO115" s="28"/>
      <c r="AP115" s="28"/>
      <c r="AQ115" s="28"/>
      <c r="AR115" s="28"/>
      <c r="AS115" s="28"/>
      <c r="AT115" s="28"/>
      <c r="AU115" s="28"/>
      <c r="AV115" s="17"/>
      <c r="AW115" s="17"/>
      <c r="AX115" s="17"/>
      <c r="AY115" s="17"/>
      <c r="AZ115" s="17"/>
      <c r="BA115" s="17"/>
      <c r="BB115" s="17"/>
      <c r="BC115" s="17"/>
      <c r="BD115" s="17"/>
      <c r="BE115" s="17"/>
      <c r="BF115" s="17"/>
      <c r="BG115" s="17"/>
      <c r="BH115" s="17"/>
      <c r="BI115" s="17"/>
      <c r="BJ115" s="17"/>
      <c r="BK115" s="17"/>
      <c r="BL115" s="17"/>
      <c r="BM115" s="17"/>
      <c r="BN115" s="17"/>
      <c r="BO115" s="17"/>
      <c r="BP115" s="17"/>
      <c r="BQ115" s="17"/>
      <c r="BR115" s="17"/>
      <c r="BS115" s="17"/>
      <c r="BT115" s="17"/>
      <c r="BU115" s="17"/>
      <c r="BV115" s="17"/>
      <c r="BW115" s="17"/>
      <c r="BX115" s="17"/>
      <c r="BY115" s="17"/>
      <c r="BZ115" s="17"/>
      <c r="CA115" s="17"/>
      <c r="CB115" s="17"/>
      <c r="CC115" s="17"/>
      <c r="CD115" s="17"/>
      <c r="CE115" s="17"/>
      <c r="CF115" s="17"/>
      <c r="CG115" s="17"/>
      <c r="CH115" s="17"/>
      <c r="CI115" s="17"/>
      <c r="CJ115" s="17"/>
      <c r="CK115" s="17"/>
      <c r="CL115" s="17"/>
      <c r="CM115" s="17"/>
      <c r="CN115" s="17"/>
      <c r="CO115" s="17"/>
      <c r="CP115" s="17"/>
      <c r="CQ115" s="17"/>
      <c r="CR115" s="17"/>
      <c r="CS115" s="17"/>
      <c r="CT115" s="17"/>
      <c r="CU115" s="17"/>
      <c r="CV115" s="17"/>
      <c r="CW115" s="17"/>
      <c r="CX115" s="17"/>
      <c r="CY115" s="17"/>
      <c r="CZ115" s="17"/>
      <c r="DA115" s="17"/>
      <c r="DB115" s="17"/>
      <c r="DC115" s="17"/>
      <c r="DD115" s="17"/>
      <c r="DE115" s="17"/>
      <c r="DF115" s="17"/>
      <c r="DG115" s="17"/>
      <c r="DH115" s="17"/>
      <c r="DI115" s="17"/>
      <c r="DJ115" s="17"/>
      <c r="DK115" s="17"/>
      <c r="DL115" s="17"/>
      <c r="DM115" s="17"/>
      <c r="DN115" s="17"/>
      <c r="DO115" s="17"/>
      <c r="DP115" s="17"/>
      <c r="DQ115" s="17"/>
      <c r="DR115" s="17"/>
      <c r="DS115" s="17"/>
      <c r="DT115" s="17"/>
      <c r="DU115" s="17"/>
      <c r="DV115" s="17"/>
      <c r="DW115" s="17"/>
      <c r="DX115" s="17"/>
      <c r="DY115" s="17"/>
      <c r="DZ115" s="17"/>
      <c r="EA115" s="17"/>
      <c r="EB115" s="17"/>
      <c r="EC115" s="17"/>
      <c r="ED115" s="17"/>
      <c r="EE115" s="17"/>
      <c r="EF115" s="17"/>
      <c r="EG115" s="17"/>
      <c r="EH115" s="17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  <c r="GG115"/>
      <c r="GH115"/>
      <c r="GI115"/>
      <c r="GJ115"/>
      <c r="GK115"/>
      <c r="GL115"/>
      <c r="GM115"/>
      <c r="GN115"/>
      <c r="GO115"/>
      <c r="GP115"/>
      <c r="GQ115"/>
      <c r="GR115"/>
      <c r="GS115"/>
      <c r="GT115"/>
      <c r="GU115"/>
      <c r="GV115"/>
      <c r="GW115"/>
      <c r="GX115"/>
      <c r="GY115"/>
      <c r="GZ115"/>
      <c r="HA115"/>
      <c r="HB115"/>
      <c r="HC115"/>
      <c r="HD115"/>
      <c r="HE115"/>
      <c r="HF115"/>
      <c r="HG115"/>
      <c r="HH115"/>
      <c r="HI115"/>
      <c r="HJ115"/>
      <c r="HK115"/>
      <c r="HL115"/>
      <c r="HM115"/>
      <c r="HN115"/>
      <c r="HO115"/>
      <c r="HP115"/>
      <c r="HQ115"/>
      <c r="HR115"/>
      <c r="HS115"/>
      <c r="HT115"/>
      <c r="HU115"/>
      <c r="HV115"/>
      <c r="HW115"/>
      <c r="HX115"/>
      <c r="HY115"/>
      <c r="HZ115"/>
      <c r="IA115"/>
      <c r="IB115"/>
      <c r="IC115"/>
      <c r="ID115"/>
      <c r="IE115"/>
      <c r="IF115"/>
      <c r="IG115"/>
      <c r="IH115"/>
      <c r="II115"/>
      <c r="IJ115"/>
      <c r="IK115"/>
      <c r="IL115"/>
      <c r="IM115"/>
      <c r="IN115"/>
      <c r="IO115"/>
      <c r="IP115"/>
      <c r="IQ115"/>
      <c r="IR115"/>
      <c r="IS115"/>
      <c r="IT115"/>
      <c r="IU115"/>
      <c r="IV115"/>
      <c r="IW115"/>
      <c r="IX115"/>
      <c r="IY115"/>
      <c r="IZ115"/>
      <c r="JA115"/>
      <c r="JB115"/>
      <c r="JC115"/>
      <c r="JD115"/>
      <c r="JE115"/>
      <c r="JF115"/>
      <c r="JG115"/>
      <c r="JH115"/>
      <c r="JI115"/>
      <c r="JJ115"/>
      <c r="JK115"/>
      <c r="JL115"/>
      <c r="JM115"/>
      <c r="JN115"/>
      <c r="JO115"/>
      <c r="JP115"/>
      <c r="JQ115"/>
      <c r="JR115"/>
      <c r="JS115"/>
      <c r="JT115"/>
      <c r="JU115"/>
      <c r="JV115"/>
      <c r="JW115"/>
      <c r="JX115"/>
      <c r="JY115"/>
      <c r="JZ115"/>
      <c r="KA115"/>
      <c r="KB115"/>
      <c r="KC115"/>
      <c r="KD115"/>
      <c r="KE115"/>
      <c r="KF115"/>
      <c r="KG115"/>
      <c r="KH115"/>
      <c r="KI115"/>
      <c r="KJ115"/>
      <c r="KK115"/>
      <c r="KL115"/>
      <c r="KM115"/>
      <c r="KN115"/>
      <c r="KO115"/>
      <c r="KP115"/>
      <c r="KQ115"/>
      <c r="KR115"/>
      <c r="KS115"/>
      <c r="KT115"/>
      <c r="KU115"/>
      <c r="KV115"/>
      <c r="KW115"/>
      <c r="KX115"/>
      <c r="KY115"/>
      <c r="KZ115"/>
      <c r="LA115"/>
      <c r="LB115"/>
      <c r="LC115"/>
      <c r="LD115"/>
      <c r="LE115"/>
      <c r="LF115"/>
      <c r="LG115"/>
      <c r="LH115"/>
      <c r="LI115"/>
      <c r="LJ115"/>
      <c r="LK115"/>
      <c r="LL115"/>
      <c r="LM115"/>
      <c r="LN115"/>
      <c r="LO115"/>
      <c r="LP115"/>
      <c r="LQ115"/>
      <c r="LR115"/>
      <c r="LS115"/>
      <c r="LT115"/>
      <c r="LU115"/>
      <c r="LV115"/>
      <c r="LW115"/>
      <c r="LX115"/>
      <c r="LY115"/>
      <c r="LZ115"/>
      <c r="MA115"/>
      <c r="MB115"/>
      <c r="MC115"/>
      <c r="MD115"/>
      <c r="ME115"/>
      <c r="MF115"/>
      <c r="MG115"/>
      <c r="MH115"/>
      <c r="MI115"/>
      <c r="MJ115"/>
      <c r="MK115"/>
      <c r="ML115"/>
      <c r="MM115"/>
      <c r="MN115"/>
      <c r="MO115"/>
      <c r="MP115"/>
      <c r="MQ115"/>
      <c r="MR115"/>
      <c r="MS115"/>
      <c r="MT115"/>
      <c r="MU115"/>
      <c r="MV115"/>
      <c r="MW115"/>
      <c r="MX115"/>
      <c r="MY115"/>
      <c r="MZ115"/>
      <c r="NA115"/>
      <c r="NB115"/>
      <c r="NC115"/>
      <c r="ND115"/>
      <c r="NE115"/>
      <c r="NF115"/>
      <c r="NG115"/>
      <c r="NH115"/>
      <c r="NI115"/>
      <c r="NJ115"/>
      <c r="NK115"/>
      <c r="NL115"/>
      <c r="NM115"/>
      <c r="NN115"/>
      <c r="NO115"/>
      <c r="NP115"/>
      <c r="NQ115"/>
      <c r="NR115"/>
      <c r="NS115"/>
      <c r="NT115"/>
      <c r="NU115"/>
      <c r="NV115"/>
      <c r="NW115"/>
      <c r="NX115"/>
      <c r="NY115"/>
      <c r="NZ115"/>
      <c r="OA115"/>
      <c r="OB115"/>
      <c r="OC115"/>
      <c r="OD115"/>
      <c r="OE115"/>
      <c r="OF115"/>
      <c r="OG115"/>
      <c r="OH115"/>
      <c r="OI115"/>
      <c r="OJ115"/>
      <c r="OK115"/>
      <c r="OL115"/>
      <c r="OM115"/>
      <c r="ON115"/>
      <c r="OO115"/>
      <c r="OP115"/>
      <c r="OQ115"/>
      <c r="OR115"/>
      <c r="OS115"/>
      <c r="OT115"/>
      <c r="OU115"/>
      <c r="OV115"/>
      <c r="OW115"/>
      <c r="OX115"/>
      <c r="OY115"/>
      <c r="OZ115"/>
      <c r="PA115"/>
      <c r="PB115"/>
      <c r="PC115"/>
      <c r="PD115"/>
      <c r="PE115"/>
      <c r="PF115"/>
      <c r="PG115"/>
      <c r="PH115"/>
      <c r="PI115"/>
      <c r="PJ115"/>
      <c r="PK115"/>
      <c r="PL115"/>
      <c r="PM115"/>
      <c r="PN115"/>
      <c r="PO115"/>
      <c r="PP115"/>
      <c r="PQ115"/>
      <c r="PR115"/>
      <c r="PS115"/>
      <c r="PT115"/>
      <c r="PU115"/>
      <c r="PV115"/>
      <c r="PW115"/>
      <c r="PX115"/>
      <c r="PY115"/>
      <c r="PZ115"/>
      <c r="QA115"/>
      <c r="QB115"/>
      <c r="QC115"/>
      <c r="QD115"/>
      <c r="QE115"/>
      <c r="QF115"/>
      <c r="QG115"/>
      <c r="QH115"/>
      <c r="QI115"/>
      <c r="QJ115"/>
      <c r="QK115"/>
      <c r="QL115"/>
      <c r="QM115"/>
      <c r="QN115"/>
      <c r="QO115"/>
      <c r="QP115"/>
      <c r="QQ115"/>
      <c r="QR115"/>
      <c r="QS115"/>
      <c r="QT115"/>
      <c r="QU115"/>
      <c r="QV115"/>
      <c r="QW115"/>
      <c r="QX115"/>
      <c r="QY115"/>
      <c r="QZ115"/>
      <c r="RA115"/>
      <c r="RB115"/>
      <c r="RC115"/>
      <c r="RD115"/>
      <c r="RE115"/>
      <c r="RF115"/>
      <c r="RG115"/>
      <c r="RH115"/>
      <c r="RI115"/>
      <c r="RJ115"/>
      <c r="RK115"/>
      <c r="RL115"/>
      <c r="RM115"/>
      <c r="RN115"/>
      <c r="RO115"/>
      <c r="RP115"/>
      <c r="RQ115"/>
      <c r="RR115"/>
      <c r="RS115"/>
      <c r="RT115"/>
      <c r="RU115"/>
      <c r="RV115"/>
      <c r="RW115"/>
      <c r="RX115"/>
      <c r="RY115"/>
      <c r="RZ115"/>
      <c r="SA115"/>
      <c r="SB115"/>
      <c r="SC115"/>
      <c r="SD115"/>
      <c r="SE115"/>
      <c r="SF115"/>
      <c r="SG115"/>
      <c r="SH115"/>
      <c r="SI115"/>
      <c r="SJ115"/>
      <c r="SK115"/>
      <c r="SL115"/>
      <c r="SM115"/>
      <c r="SN115"/>
      <c r="SO115"/>
      <c r="SP115"/>
      <c r="SQ115"/>
      <c r="SR115"/>
      <c r="SS115"/>
      <c r="ST115"/>
      <c r="SU115"/>
      <c r="SV115"/>
      <c r="SW115"/>
      <c r="SX115"/>
      <c r="SY115"/>
      <c r="SZ115"/>
      <c r="TA115"/>
      <c r="TB115"/>
      <c r="TC115"/>
      <c r="TD115"/>
      <c r="TE115"/>
      <c r="TF115"/>
      <c r="TG115"/>
      <c r="TH115"/>
      <c r="TI115"/>
      <c r="TJ115"/>
      <c r="TK115"/>
      <c r="TL115"/>
      <c r="TM115"/>
      <c r="TN115"/>
      <c r="TO115"/>
      <c r="TP115"/>
      <c r="TQ115"/>
      <c r="TR115"/>
      <c r="TS115"/>
      <c r="TT115"/>
      <c r="TU115"/>
      <c r="TV115"/>
      <c r="TW115"/>
      <c r="TX115"/>
      <c r="TY115"/>
      <c r="TZ115"/>
      <c r="UA115"/>
      <c r="UB115"/>
      <c r="UC115"/>
      <c r="UD115"/>
      <c r="UE115"/>
      <c r="UF115"/>
      <c r="UG115"/>
      <c r="UH115"/>
      <c r="UI115"/>
      <c r="UJ115"/>
      <c r="UK115"/>
      <c r="UL115"/>
      <c r="UM115"/>
      <c r="UN115"/>
      <c r="UO115"/>
      <c r="UP115"/>
      <c r="UQ115"/>
      <c r="UR115"/>
      <c r="US115"/>
      <c r="UT115"/>
      <c r="UU115"/>
      <c r="UV115"/>
      <c r="UW115"/>
      <c r="UX115"/>
      <c r="UY115"/>
      <c r="UZ115"/>
      <c r="VA115"/>
      <c r="VB115"/>
      <c r="VC115"/>
      <c r="VD115"/>
      <c r="VE115"/>
      <c r="VF115"/>
      <c r="VG115"/>
      <c r="VH115"/>
      <c r="VI115"/>
      <c r="VJ115"/>
      <c r="VK115"/>
      <c r="VL115"/>
      <c r="VM115"/>
      <c r="VN115"/>
      <c r="VO115"/>
      <c r="VP115"/>
      <c r="VQ115"/>
      <c r="VR115"/>
      <c r="VS115"/>
      <c r="VT115"/>
      <c r="VU115"/>
      <c r="VV115"/>
      <c r="VW115"/>
      <c r="VX115"/>
      <c r="VY115"/>
      <c r="VZ115"/>
      <c r="WA115"/>
      <c r="WB115"/>
      <c r="WC115"/>
      <c r="WD115"/>
      <c r="WE115"/>
      <c r="WF115"/>
      <c r="WG115"/>
      <c r="WH115"/>
      <c r="WI115"/>
      <c r="WJ115"/>
      <c r="WK115"/>
      <c r="WL115"/>
      <c r="WM115"/>
      <c r="WN115"/>
      <c r="WO115"/>
      <c r="WP115"/>
      <c r="WQ115"/>
      <c r="WR115"/>
      <c r="WS115"/>
      <c r="WT115"/>
      <c r="WU115"/>
      <c r="WV115"/>
      <c r="WW115"/>
      <c r="WX115"/>
      <c r="WY115"/>
      <c r="WZ115"/>
      <c r="XA115"/>
      <c r="XB115"/>
      <c r="XC115"/>
      <c r="XD115"/>
      <c r="XE115"/>
      <c r="XF115"/>
      <c r="XG115"/>
      <c r="XH115"/>
      <c r="XI115"/>
      <c r="XJ115"/>
      <c r="XK115"/>
      <c r="XL115"/>
      <c r="XM115"/>
      <c r="XN115"/>
      <c r="XO115"/>
      <c r="XP115"/>
      <c r="XQ115"/>
      <c r="XR115"/>
      <c r="XS115"/>
      <c r="XT115"/>
      <c r="XU115"/>
      <c r="XV115"/>
      <c r="XW115"/>
      <c r="XX115"/>
      <c r="XY115"/>
      <c r="XZ115"/>
      <c r="YA115"/>
      <c r="YB115"/>
      <c r="YC115"/>
      <c r="YD115"/>
      <c r="YE115"/>
      <c r="YF115"/>
      <c r="YG115"/>
      <c r="YH115"/>
      <c r="YI115"/>
      <c r="YJ115"/>
      <c r="YK115"/>
      <c r="YL115"/>
      <c r="YM115"/>
      <c r="YN115"/>
      <c r="YO115"/>
      <c r="YP115"/>
      <c r="YQ115"/>
      <c r="YR115"/>
      <c r="YS115"/>
      <c r="YT115"/>
    </row>
    <row r="116" spans="1:671" s="2" customFormat="1" ht="15.75" x14ac:dyDescent="0.25">
      <c r="A116"/>
      <c r="B116" s="15"/>
      <c r="C116" s="15"/>
      <c r="G116" s="22"/>
      <c r="H116" s="22"/>
      <c r="I116" s="53"/>
      <c r="J116" s="41"/>
      <c r="K116" s="53"/>
      <c r="L116" s="59"/>
      <c r="M116" s="56"/>
      <c r="N116" s="56"/>
      <c r="O116" s="56"/>
      <c r="P116" s="7"/>
      <c r="Q116" s="28"/>
      <c r="R116" s="28"/>
      <c r="S116" s="28"/>
      <c r="T116" s="28"/>
      <c r="U116" s="28"/>
      <c r="V116" s="28"/>
      <c r="W116" s="28"/>
      <c r="X116" s="28"/>
      <c r="Y116" s="28"/>
      <c r="Z116" s="28"/>
      <c r="AA116" s="28"/>
      <c r="AB116" s="28"/>
      <c r="AC116" s="28"/>
      <c r="AD116" s="28"/>
      <c r="AE116" s="28"/>
      <c r="AF116" s="28"/>
      <c r="AG116" s="28"/>
      <c r="AH116" s="28"/>
      <c r="AI116" s="28"/>
      <c r="AJ116" s="28"/>
      <c r="AK116" s="28"/>
      <c r="AL116" s="28"/>
      <c r="AM116" s="28"/>
      <c r="AN116" s="28"/>
      <c r="AO116" s="28"/>
      <c r="AP116" s="28"/>
      <c r="AQ116" s="28"/>
      <c r="AR116" s="28"/>
      <c r="AS116" s="28"/>
      <c r="AT116" s="28"/>
      <c r="AU116" s="28"/>
      <c r="AV116" s="17"/>
      <c r="AW116" s="17"/>
      <c r="AX116" s="17"/>
      <c r="AY116" s="17"/>
      <c r="AZ116" s="17"/>
      <c r="BA116" s="17"/>
      <c r="BB116" s="17"/>
      <c r="BC116" s="17"/>
      <c r="BD116" s="17"/>
      <c r="BE116" s="17"/>
      <c r="BF116" s="17"/>
      <c r="BG116" s="17"/>
      <c r="BH116" s="17"/>
      <c r="BI116" s="17"/>
      <c r="BJ116" s="17"/>
      <c r="BK116" s="17"/>
      <c r="BL116" s="17"/>
      <c r="BM116" s="17"/>
      <c r="BN116" s="17"/>
      <c r="BO116" s="17"/>
      <c r="BP116" s="17"/>
      <c r="BQ116" s="17"/>
      <c r="BR116" s="17"/>
      <c r="BS116" s="17"/>
      <c r="BT116" s="17"/>
      <c r="BU116" s="17"/>
      <c r="BV116" s="17"/>
      <c r="BW116" s="17"/>
      <c r="BX116" s="17"/>
      <c r="BY116" s="17"/>
      <c r="BZ116" s="17"/>
      <c r="CA116" s="17"/>
      <c r="CB116" s="17"/>
      <c r="CC116" s="17"/>
      <c r="CD116" s="17"/>
      <c r="CE116" s="17"/>
      <c r="CF116" s="17"/>
      <c r="CG116" s="17"/>
      <c r="CH116" s="17"/>
      <c r="CI116" s="17"/>
      <c r="CJ116" s="17"/>
      <c r="CK116" s="17"/>
      <c r="CL116" s="17"/>
      <c r="CM116" s="17"/>
      <c r="CN116" s="17"/>
      <c r="CO116" s="17"/>
      <c r="CP116" s="17"/>
      <c r="CQ116" s="17"/>
      <c r="CR116" s="17"/>
      <c r="CS116" s="17"/>
      <c r="CT116" s="17"/>
      <c r="CU116" s="17"/>
      <c r="CV116" s="17"/>
      <c r="CW116" s="17"/>
      <c r="CX116" s="17"/>
      <c r="CY116" s="17"/>
      <c r="CZ116" s="17"/>
      <c r="DA116" s="17"/>
      <c r="DB116" s="17"/>
      <c r="DC116" s="17"/>
      <c r="DD116" s="17"/>
      <c r="DE116" s="17"/>
      <c r="DF116" s="17"/>
      <c r="DG116" s="17"/>
      <c r="DH116" s="17"/>
      <c r="DI116" s="17"/>
      <c r="DJ116" s="17"/>
      <c r="DK116" s="17"/>
      <c r="DL116" s="17"/>
      <c r="DM116" s="17"/>
      <c r="DN116" s="17"/>
      <c r="DO116" s="17"/>
      <c r="DP116" s="17"/>
      <c r="DQ116" s="17"/>
      <c r="DR116" s="17"/>
      <c r="DS116" s="17"/>
      <c r="DT116" s="17"/>
      <c r="DU116" s="17"/>
      <c r="DV116" s="17"/>
      <c r="DW116" s="17"/>
      <c r="DX116" s="17"/>
      <c r="DY116" s="17"/>
      <c r="DZ116" s="17"/>
      <c r="EA116" s="17"/>
      <c r="EB116" s="17"/>
      <c r="EC116" s="17"/>
      <c r="ED116" s="17"/>
      <c r="EE116" s="17"/>
      <c r="EF116" s="17"/>
      <c r="EG116" s="17"/>
      <c r="EH116" s="17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  <c r="GG116"/>
      <c r="GH116"/>
      <c r="GI116"/>
      <c r="GJ116"/>
      <c r="GK116"/>
      <c r="GL116"/>
      <c r="GM116"/>
      <c r="GN116"/>
      <c r="GO116"/>
      <c r="GP116"/>
      <c r="GQ116"/>
      <c r="GR116"/>
      <c r="GS116"/>
      <c r="GT116"/>
      <c r="GU116"/>
      <c r="GV116"/>
      <c r="GW116"/>
      <c r="GX116"/>
      <c r="GY116"/>
      <c r="GZ116"/>
      <c r="HA116"/>
      <c r="HB116"/>
      <c r="HC116"/>
      <c r="HD116"/>
      <c r="HE116"/>
      <c r="HF116"/>
      <c r="HG116"/>
      <c r="HH116"/>
      <c r="HI116"/>
      <c r="HJ116"/>
      <c r="HK116"/>
      <c r="HL116"/>
      <c r="HM116"/>
      <c r="HN116"/>
      <c r="HO116"/>
      <c r="HP116"/>
      <c r="HQ116"/>
      <c r="HR116"/>
      <c r="HS116"/>
      <c r="HT116"/>
      <c r="HU116"/>
      <c r="HV116"/>
      <c r="HW116"/>
      <c r="HX116"/>
      <c r="HY116"/>
      <c r="HZ116"/>
      <c r="IA116"/>
      <c r="IB116"/>
      <c r="IC116"/>
      <c r="ID116"/>
      <c r="IE116"/>
      <c r="IF116"/>
      <c r="IG116"/>
      <c r="IH116"/>
      <c r="II116"/>
      <c r="IJ116"/>
      <c r="IK116"/>
      <c r="IL116"/>
      <c r="IM116"/>
      <c r="IN116"/>
      <c r="IO116"/>
      <c r="IP116"/>
      <c r="IQ116"/>
      <c r="IR116"/>
      <c r="IS116"/>
      <c r="IT116"/>
      <c r="IU116"/>
      <c r="IV116"/>
      <c r="IW116"/>
      <c r="IX116"/>
      <c r="IY116"/>
      <c r="IZ116"/>
      <c r="JA116"/>
      <c r="JB116"/>
      <c r="JC116"/>
      <c r="JD116"/>
      <c r="JE116"/>
      <c r="JF116"/>
      <c r="JG116"/>
      <c r="JH116"/>
      <c r="JI116"/>
      <c r="JJ116"/>
      <c r="JK116"/>
      <c r="JL116"/>
      <c r="JM116"/>
      <c r="JN116"/>
      <c r="JO116"/>
      <c r="JP116"/>
      <c r="JQ116"/>
      <c r="JR116"/>
      <c r="JS116"/>
      <c r="JT116"/>
      <c r="JU116"/>
      <c r="JV116"/>
      <c r="JW116"/>
      <c r="JX116"/>
      <c r="JY116"/>
      <c r="JZ116"/>
      <c r="KA116"/>
      <c r="KB116"/>
      <c r="KC116"/>
      <c r="KD116"/>
      <c r="KE116"/>
      <c r="KF116"/>
      <c r="KG116"/>
      <c r="KH116"/>
      <c r="KI116"/>
      <c r="KJ116"/>
      <c r="KK116"/>
      <c r="KL116"/>
      <c r="KM116"/>
      <c r="KN116"/>
      <c r="KO116"/>
      <c r="KP116"/>
      <c r="KQ116"/>
      <c r="KR116"/>
      <c r="KS116"/>
      <c r="KT116"/>
      <c r="KU116"/>
      <c r="KV116"/>
      <c r="KW116"/>
      <c r="KX116"/>
      <c r="KY116"/>
      <c r="KZ116"/>
      <c r="LA116"/>
      <c r="LB116"/>
      <c r="LC116"/>
      <c r="LD116"/>
      <c r="LE116"/>
      <c r="LF116"/>
      <c r="LG116"/>
      <c r="LH116"/>
      <c r="LI116"/>
      <c r="LJ116"/>
      <c r="LK116"/>
      <c r="LL116"/>
      <c r="LM116"/>
      <c r="LN116"/>
      <c r="LO116"/>
      <c r="LP116"/>
      <c r="LQ116"/>
      <c r="LR116"/>
      <c r="LS116"/>
      <c r="LT116"/>
      <c r="LU116"/>
      <c r="LV116"/>
      <c r="LW116"/>
      <c r="LX116"/>
      <c r="LY116"/>
      <c r="LZ116"/>
      <c r="MA116"/>
      <c r="MB116"/>
      <c r="MC116"/>
      <c r="MD116"/>
      <c r="ME116"/>
      <c r="MF116"/>
      <c r="MG116"/>
      <c r="MH116"/>
      <c r="MI116"/>
      <c r="MJ116"/>
      <c r="MK116"/>
      <c r="ML116"/>
      <c r="MM116"/>
      <c r="MN116"/>
      <c r="MO116"/>
      <c r="MP116"/>
      <c r="MQ116"/>
      <c r="MR116"/>
      <c r="MS116"/>
      <c r="MT116"/>
      <c r="MU116"/>
      <c r="MV116"/>
      <c r="MW116"/>
      <c r="MX116"/>
      <c r="MY116"/>
      <c r="MZ116"/>
      <c r="NA116"/>
      <c r="NB116"/>
      <c r="NC116"/>
      <c r="ND116"/>
      <c r="NE116"/>
      <c r="NF116"/>
      <c r="NG116"/>
      <c r="NH116"/>
      <c r="NI116"/>
      <c r="NJ116"/>
      <c r="NK116"/>
      <c r="NL116"/>
      <c r="NM116"/>
      <c r="NN116"/>
      <c r="NO116"/>
      <c r="NP116"/>
      <c r="NQ116"/>
      <c r="NR116"/>
      <c r="NS116"/>
      <c r="NT116"/>
      <c r="NU116"/>
      <c r="NV116"/>
      <c r="NW116"/>
      <c r="NX116"/>
      <c r="NY116"/>
      <c r="NZ116"/>
      <c r="OA116"/>
      <c r="OB116"/>
      <c r="OC116"/>
      <c r="OD116"/>
      <c r="OE116"/>
      <c r="OF116"/>
      <c r="OG116"/>
      <c r="OH116"/>
      <c r="OI116"/>
      <c r="OJ116"/>
      <c r="OK116"/>
      <c r="OL116"/>
      <c r="OM116"/>
      <c r="ON116"/>
      <c r="OO116"/>
      <c r="OP116"/>
      <c r="OQ116"/>
      <c r="OR116"/>
      <c r="OS116"/>
      <c r="OT116"/>
      <c r="OU116"/>
      <c r="OV116"/>
      <c r="OW116"/>
      <c r="OX116"/>
      <c r="OY116"/>
      <c r="OZ116"/>
      <c r="PA116"/>
      <c r="PB116"/>
      <c r="PC116"/>
      <c r="PD116"/>
      <c r="PE116"/>
      <c r="PF116"/>
      <c r="PG116"/>
      <c r="PH116"/>
      <c r="PI116"/>
      <c r="PJ116"/>
      <c r="PK116"/>
      <c r="PL116"/>
      <c r="PM116"/>
      <c r="PN116"/>
      <c r="PO116"/>
      <c r="PP116"/>
      <c r="PQ116"/>
      <c r="PR116"/>
      <c r="PS116"/>
      <c r="PT116"/>
      <c r="PU116"/>
      <c r="PV116"/>
      <c r="PW116"/>
      <c r="PX116"/>
      <c r="PY116"/>
      <c r="PZ116"/>
      <c r="QA116"/>
      <c r="QB116"/>
      <c r="QC116"/>
      <c r="QD116"/>
      <c r="QE116"/>
      <c r="QF116"/>
      <c r="QG116"/>
      <c r="QH116"/>
      <c r="QI116"/>
      <c r="QJ116"/>
      <c r="QK116"/>
      <c r="QL116"/>
      <c r="QM116"/>
      <c r="QN116"/>
      <c r="QO116"/>
      <c r="QP116"/>
      <c r="QQ116"/>
      <c r="QR116"/>
      <c r="QS116"/>
      <c r="QT116"/>
      <c r="QU116"/>
      <c r="QV116"/>
      <c r="QW116"/>
      <c r="QX116"/>
      <c r="QY116"/>
      <c r="QZ116"/>
      <c r="RA116"/>
      <c r="RB116"/>
      <c r="RC116"/>
      <c r="RD116"/>
      <c r="RE116"/>
      <c r="RF116"/>
      <c r="RG116"/>
      <c r="RH116"/>
      <c r="RI116"/>
      <c r="RJ116"/>
      <c r="RK116"/>
      <c r="RL116"/>
      <c r="RM116"/>
      <c r="RN116"/>
      <c r="RO116"/>
      <c r="RP116"/>
      <c r="RQ116"/>
      <c r="RR116"/>
      <c r="RS116"/>
      <c r="RT116"/>
      <c r="RU116"/>
      <c r="RV116"/>
      <c r="RW116"/>
      <c r="RX116"/>
      <c r="RY116"/>
      <c r="RZ116"/>
      <c r="SA116"/>
      <c r="SB116"/>
      <c r="SC116"/>
      <c r="SD116"/>
      <c r="SE116"/>
      <c r="SF116"/>
      <c r="SG116"/>
      <c r="SH116"/>
      <c r="SI116"/>
      <c r="SJ116"/>
      <c r="SK116"/>
      <c r="SL116"/>
      <c r="SM116"/>
      <c r="SN116"/>
      <c r="SO116"/>
      <c r="SP116"/>
      <c r="SQ116"/>
      <c r="SR116"/>
      <c r="SS116"/>
      <c r="ST116"/>
      <c r="SU116"/>
      <c r="SV116"/>
      <c r="SW116"/>
      <c r="SX116"/>
      <c r="SY116"/>
      <c r="SZ116"/>
      <c r="TA116"/>
      <c r="TB116"/>
      <c r="TC116"/>
      <c r="TD116"/>
      <c r="TE116"/>
      <c r="TF116"/>
      <c r="TG116"/>
      <c r="TH116"/>
      <c r="TI116"/>
      <c r="TJ116"/>
      <c r="TK116"/>
      <c r="TL116"/>
      <c r="TM116"/>
      <c r="TN116"/>
      <c r="TO116"/>
      <c r="TP116"/>
      <c r="TQ116"/>
      <c r="TR116"/>
      <c r="TS116"/>
      <c r="TT116"/>
      <c r="TU116"/>
      <c r="TV116"/>
      <c r="TW116"/>
      <c r="TX116"/>
      <c r="TY116"/>
      <c r="TZ116"/>
      <c r="UA116"/>
      <c r="UB116"/>
      <c r="UC116"/>
      <c r="UD116"/>
      <c r="UE116"/>
      <c r="UF116"/>
      <c r="UG116"/>
      <c r="UH116"/>
      <c r="UI116"/>
      <c r="UJ116"/>
      <c r="UK116"/>
      <c r="UL116"/>
      <c r="UM116"/>
      <c r="UN116"/>
      <c r="UO116"/>
      <c r="UP116"/>
      <c r="UQ116"/>
      <c r="UR116"/>
      <c r="US116"/>
      <c r="UT116"/>
      <c r="UU116"/>
      <c r="UV116"/>
      <c r="UW116"/>
      <c r="UX116"/>
      <c r="UY116"/>
      <c r="UZ116"/>
      <c r="VA116"/>
      <c r="VB116"/>
      <c r="VC116"/>
      <c r="VD116"/>
      <c r="VE116"/>
      <c r="VF116"/>
      <c r="VG116"/>
      <c r="VH116"/>
      <c r="VI116"/>
      <c r="VJ116"/>
      <c r="VK116"/>
      <c r="VL116"/>
      <c r="VM116"/>
      <c r="VN116"/>
      <c r="VO116"/>
      <c r="VP116"/>
      <c r="VQ116"/>
      <c r="VR116"/>
      <c r="VS116"/>
      <c r="VT116"/>
      <c r="VU116"/>
      <c r="VV116"/>
      <c r="VW116"/>
      <c r="VX116"/>
      <c r="VY116"/>
      <c r="VZ116"/>
      <c r="WA116"/>
      <c r="WB116"/>
      <c r="WC116"/>
      <c r="WD116"/>
      <c r="WE116"/>
      <c r="WF116"/>
      <c r="WG116"/>
      <c r="WH116"/>
      <c r="WI116"/>
      <c r="WJ116"/>
      <c r="WK116"/>
      <c r="WL116"/>
      <c r="WM116"/>
      <c r="WN116"/>
      <c r="WO116"/>
      <c r="WP116"/>
      <c r="WQ116"/>
      <c r="WR116"/>
      <c r="WS116"/>
      <c r="WT116"/>
      <c r="WU116"/>
      <c r="WV116"/>
      <c r="WW116"/>
      <c r="WX116"/>
      <c r="WY116"/>
      <c r="WZ116"/>
      <c r="XA116"/>
      <c r="XB116"/>
      <c r="XC116"/>
      <c r="XD116"/>
      <c r="XE116"/>
      <c r="XF116"/>
      <c r="XG116"/>
      <c r="XH116"/>
      <c r="XI116"/>
      <c r="XJ116"/>
      <c r="XK116"/>
      <c r="XL116"/>
      <c r="XM116"/>
      <c r="XN116"/>
      <c r="XO116"/>
      <c r="XP116"/>
      <c r="XQ116"/>
      <c r="XR116"/>
      <c r="XS116"/>
      <c r="XT116"/>
      <c r="XU116"/>
      <c r="XV116"/>
      <c r="XW116"/>
      <c r="XX116"/>
      <c r="XY116"/>
      <c r="XZ116"/>
      <c r="YA116"/>
      <c r="YB116"/>
      <c r="YC116"/>
      <c r="YD116"/>
      <c r="YE116"/>
      <c r="YF116"/>
      <c r="YG116"/>
      <c r="YH116"/>
      <c r="YI116"/>
      <c r="YJ116"/>
      <c r="YK116"/>
      <c r="YL116"/>
      <c r="YM116"/>
      <c r="YN116"/>
      <c r="YO116"/>
      <c r="YP116"/>
      <c r="YQ116"/>
      <c r="YR116"/>
      <c r="YS116"/>
      <c r="YT116"/>
    </row>
    <row r="117" spans="1:671" s="2" customFormat="1" ht="15.75" x14ac:dyDescent="0.25">
      <c r="A117" s="14"/>
      <c r="B117"/>
      <c r="C117"/>
      <c r="D117" s="6"/>
      <c r="E117" s="6"/>
      <c r="F117" s="6"/>
      <c r="G117" s="15"/>
      <c r="H117" s="15"/>
      <c r="I117" s="46"/>
      <c r="J117" s="45"/>
      <c r="K117" s="46"/>
      <c r="L117" s="59"/>
      <c r="M117" s="56"/>
      <c r="N117" s="56"/>
      <c r="O117" s="56"/>
      <c r="P117" s="7"/>
      <c r="Q117" s="28"/>
      <c r="R117" s="28"/>
      <c r="S117" s="28"/>
      <c r="T117" s="28"/>
      <c r="U117" s="28"/>
      <c r="V117" s="28"/>
      <c r="W117" s="28"/>
      <c r="X117" s="28"/>
      <c r="Y117" s="28"/>
      <c r="Z117" s="28"/>
      <c r="AA117" s="28"/>
      <c r="AB117" s="28"/>
      <c r="AC117" s="28"/>
      <c r="AD117" s="28"/>
      <c r="AE117" s="28"/>
      <c r="AF117" s="28"/>
      <c r="AG117" s="28"/>
      <c r="AH117" s="28"/>
      <c r="AI117" s="28"/>
      <c r="AJ117" s="28"/>
      <c r="AK117" s="28"/>
      <c r="AL117" s="28"/>
      <c r="AM117" s="28"/>
      <c r="AN117" s="28"/>
      <c r="AO117" s="28"/>
      <c r="AP117" s="28"/>
      <c r="AQ117" s="28"/>
      <c r="AR117" s="28"/>
      <c r="AS117" s="28"/>
      <c r="AT117" s="28"/>
      <c r="AU117" s="28"/>
      <c r="AV117" s="17"/>
      <c r="AW117" s="17"/>
      <c r="AX117" s="17"/>
      <c r="AY117" s="17"/>
      <c r="AZ117" s="17"/>
      <c r="BA117" s="17"/>
      <c r="BB117" s="17"/>
      <c r="BC117" s="17"/>
      <c r="BD117" s="17"/>
      <c r="BE117" s="17"/>
      <c r="BF117" s="17"/>
      <c r="BG117" s="17"/>
      <c r="BH117" s="17"/>
      <c r="BI117" s="17"/>
      <c r="BJ117" s="17"/>
      <c r="BK117" s="17"/>
      <c r="BL117" s="17"/>
      <c r="BM117" s="17"/>
      <c r="BN117" s="17"/>
      <c r="BO117" s="17"/>
      <c r="BP117" s="17"/>
      <c r="BQ117" s="17"/>
      <c r="BR117" s="17"/>
      <c r="BS117" s="17"/>
      <c r="BT117" s="17"/>
      <c r="BU117" s="17"/>
      <c r="BV117" s="17"/>
      <c r="BW117" s="17"/>
      <c r="BX117" s="17"/>
      <c r="BY117" s="17"/>
      <c r="BZ117" s="17"/>
      <c r="CA117" s="17"/>
      <c r="CB117" s="17"/>
      <c r="CC117" s="17"/>
      <c r="CD117" s="17"/>
      <c r="CE117" s="17"/>
      <c r="CF117" s="17"/>
      <c r="CG117" s="17"/>
      <c r="CH117" s="17"/>
      <c r="CI117" s="17"/>
      <c r="CJ117" s="17"/>
      <c r="CK117" s="17"/>
      <c r="CL117" s="17"/>
      <c r="CM117" s="17"/>
      <c r="CN117" s="17"/>
      <c r="CO117" s="17"/>
      <c r="CP117" s="17"/>
      <c r="CQ117" s="17"/>
      <c r="CR117" s="17"/>
      <c r="CS117" s="17"/>
      <c r="CT117" s="17"/>
      <c r="CU117" s="17"/>
      <c r="CV117" s="17"/>
      <c r="CW117" s="17"/>
      <c r="CX117" s="17"/>
      <c r="CY117" s="17"/>
      <c r="CZ117" s="17"/>
      <c r="DA117" s="17"/>
      <c r="DB117" s="17"/>
      <c r="DC117" s="17"/>
      <c r="DD117" s="17"/>
      <c r="DE117" s="17"/>
      <c r="DF117" s="17"/>
      <c r="DG117" s="17"/>
      <c r="DH117" s="17"/>
      <c r="DI117" s="17"/>
      <c r="DJ117" s="17"/>
      <c r="DK117" s="17"/>
      <c r="DL117" s="17"/>
      <c r="DM117" s="17"/>
      <c r="DN117" s="17"/>
      <c r="DO117" s="17"/>
      <c r="DP117" s="17"/>
      <c r="DQ117" s="17"/>
      <c r="DR117" s="17"/>
      <c r="DS117" s="17"/>
      <c r="DT117" s="17"/>
      <c r="DU117" s="17"/>
      <c r="DV117" s="17"/>
      <c r="DW117" s="17"/>
      <c r="DX117" s="17"/>
      <c r="DY117" s="17"/>
      <c r="DZ117" s="17"/>
      <c r="EA117" s="17"/>
      <c r="EB117" s="17"/>
      <c r="EC117" s="17"/>
      <c r="ED117" s="17"/>
      <c r="EE117" s="17"/>
      <c r="EF117" s="17"/>
      <c r="EG117" s="17"/>
      <c r="EH117" s="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  <c r="GG117"/>
      <c r="GH117"/>
      <c r="GI117"/>
      <c r="GJ117"/>
      <c r="GK117"/>
      <c r="GL117"/>
      <c r="GM117"/>
      <c r="GN117"/>
      <c r="GO117"/>
      <c r="GP117"/>
      <c r="GQ117"/>
      <c r="GR117"/>
      <c r="GS117"/>
      <c r="GT117"/>
      <c r="GU117"/>
      <c r="GV117"/>
      <c r="GW117"/>
      <c r="GX117"/>
      <c r="GY117"/>
      <c r="GZ117"/>
      <c r="HA117"/>
      <c r="HB117"/>
      <c r="HC117"/>
      <c r="HD117"/>
      <c r="HE117"/>
      <c r="HF117"/>
      <c r="HG117"/>
      <c r="HH117"/>
      <c r="HI117"/>
      <c r="HJ117"/>
      <c r="HK117"/>
      <c r="HL117"/>
      <c r="HM117"/>
      <c r="HN117"/>
      <c r="HO117"/>
      <c r="HP117"/>
      <c r="HQ117"/>
      <c r="HR117"/>
      <c r="HS117"/>
      <c r="HT117"/>
      <c r="HU117"/>
      <c r="HV117"/>
      <c r="HW117"/>
      <c r="HX117"/>
      <c r="HY117"/>
      <c r="HZ117"/>
      <c r="IA117"/>
      <c r="IB117"/>
      <c r="IC117"/>
      <c r="ID117"/>
      <c r="IE117"/>
      <c r="IF117"/>
      <c r="IG117"/>
      <c r="IH117"/>
      <c r="II117"/>
      <c r="IJ117"/>
      <c r="IK117"/>
      <c r="IL117"/>
      <c r="IM117"/>
      <c r="IN117"/>
      <c r="IO117"/>
      <c r="IP117"/>
      <c r="IQ117"/>
      <c r="IR117"/>
      <c r="IS117"/>
      <c r="IT117"/>
      <c r="IU117"/>
      <c r="IV117"/>
      <c r="IW117"/>
      <c r="IX117"/>
      <c r="IY117"/>
      <c r="IZ117"/>
      <c r="JA117"/>
      <c r="JB117"/>
      <c r="JC117"/>
      <c r="JD117"/>
      <c r="JE117"/>
      <c r="JF117"/>
      <c r="JG117"/>
      <c r="JH117"/>
      <c r="JI117"/>
      <c r="JJ117"/>
      <c r="JK117"/>
      <c r="JL117"/>
      <c r="JM117"/>
      <c r="JN117"/>
      <c r="JO117"/>
      <c r="JP117"/>
      <c r="JQ117"/>
      <c r="JR117"/>
      <c r="JS117"/>
      <c r="JT117"/>
      <c r="JU117"/>
      <c r="JV117"/>
      <c r="JW117"/>
      <c r="JX117"/>
      <c r="JY117"/>
      <c r="JZ117"/>
      <c r="KA117"/>
      <c r="KB117"/>
      <c r="KC117"/>
      <c r="KD117"/>
      <c r="KE117"/>
      <c r="KF117"/>
      <c r="KG117"/>
      <c r="KH117"/>
      <c r="KI117"/>
      <c r="KJ117"/>
      <c r="KK117"/>
      <c r="KL117"/>
      <c r="KM117"/>
      <c r="KN117"/>
      <c r="KO117"/>
      <c r="KP117"/>
      <c r="KQ117"/>
      <c r="KR117"/>
      <c r="KS117"/>
      <c r="KT117"/>
      <c r="KU117"/>
      <c r="KV117"/>
      <c r="KW117"/>
      <c r="KX117"/>
      <c r="KY117"/>
      <c r="KZ117"/>
      <c r="LA117"/>
      <c r="LB117"/>
      <c r="LC117"/>
      <c r="LD117"/>
      <c r="LE117"/>
      <c r="LF117"/>
      <c r="LG117"/>
      <c r="LH117"/>
      <c r="LI117"/>
      <c r="LJ117"/>
      <c r="LK117"/>
      <c r="LL117"/>
      <c r="LM117"/>
      <c r="LN117"/>
      <c r="LO117"/>
      <c r="LP117"/>
      <c r="LQ117"/>
      <c r="LR117"/>
      <c r="LS117"/>
      <c r="LT117"/>
      <c r="LU117"/>
      <c r="LV117"/>
      <c r="LW117"/>
      <c r="LX117"/>
      <c r="LY117"/>
      <c r="LZ117"/>
      <c r="MA117"/>
      <c r="MB117"/>
      <c r="MC117"/>
      <c r="MD117"/>
      <c r="ME117"/>
      <c r="MF117"/>
      <c r="MG117"/>
      <c r="MH117"/>
      <c r="MI117"/>
      <c r="MJ117"/>
      <c r="MK117"/>
      <c r="ML117"/>
      <c r="MM117"/>
      <c r="MN117"/>
      <c r="MO117"/>
      <c r="MP117"/>
      <c r="MQ117"/>
      <c r="MR117"/>
      <c r="MS117"/>
      <c r="MT117"/>
      <c r="MU117"/>
      <c r="MV117"/>
      <c r="MW117"/>
      <c r="MX117"/>
      <c r="MY117"/>
      <c r="MZ117"/>
      <c r="NA117"/>
      <c r="NB117"/>
      <c r="NC117"/>
      <c r="ND117"/>
      <c r="NE117"/>
      <c r="NF117"/>
      <c r="NG117"/>
      <c r="NH117"/>
      <c r="NI117"/>
      <c r="NJ117"/>
      <c r="NK117"/>
      <c r="NL117"/>
      <c r="NM117"/>
      <c r="NN117"/>
      <c r="NO117"/>
      <c r="NP117"/>
      <c r="NQ117"/>
      <c r="NR117"/>
      <c r="NS117"/>
      <c r="NT117"/>
      <c r="NU117"/>
      <c r="NV117"/>
      <c r="NW117"/>
      <c r="NX117"/>
      <c r="NY117"/>
      <c r="NZ117"/>
      <c r="OA117"/>
      <c r="OB117"/>
      <c r="OC117"/>
      <c r="OD117"/>
      <c r="OE117"/>
      <c r="OF117"/>
      <c r="OG117"/>
      <c r="OH117"/>
      <c r="OI117"/>
      <c r="OJ117"/>
      <c r="OK117"/>
      <c r="OL117"/>
      <c r="OM117"/>
      <c r="ON117"/>
      <c r="OO117"/>
      <c r="OP117"/>
      <c r="OQ117"/>
      <c r="OR117"/>
      <c r="OS117"/>
      <c r="OT117"/>
      <c r="OU117"/>
      <c r="OV117"/>
      <c r="OW117"/>
      <c r="OX117"/>
      <c r="OY117"/>
      <c r="OZ117"/>
      <c r="PA117"/>
      <c r="PB117"/>
      <c r="PC117"/>
      <c r="PD117"/>
      <c r="PE117"/>
      <c r="PF117"/>
      <c r="PG117"/>
      <c r="PH117"/>
      <c r="PI117"/>
      <c r="PJ117"/>
      <c r="PK117"/>
      <c r="PL117"/>
      <c r="PM117"/>
      <c r="PN117"/>
      <c r="PO117"/>
      <c r="PP117"/>
      <c r="PQ117"/>
      <c r="PR117"/>
      <c r="PS117"/>
      <c r="PT117"/>
      <c r="PU117"/>
      <c r="PV117"/>
      <c r="PW117"/>
      <c r="PX117"/>
      <c r="PY117"/>
      <c r="PZ117"/>
      <c r="QA117"/>
      <c r="QB117"/>
      <c r="QC117"/>
      <c r="QD117"/>
      <c r="QE117"/>
      <c r="QF117"/>
      <c r="QG117"/>
      <c r="QH117"/>
      <c r="QI117"/>
      <c r="QJ117"/>
      <c r="QK117"/>
      <c r="QL117"/>
      <c r="QM117"/>
      <c r="QN117"/>
      <c r="QO117"/>
      <c r="QP117"/>
      <c r="QQ117"/>
      <c r="QR117"/>
      <c r="QS117"/>
      <c r="QT117"/>
      <c r="QU117"/>
      <c r="QV117"/>
      <c r="QW117"/>
      <c r="QX117"/>
      <c r="QY117"/>
      <c r="QZ117"/>
      <c r="RA117"/>
      <c r="RB117"/>
      <c r="RC117"/>
      <c r="RD117"/>
      <c r="RE117"/>
      <c r="RF117"/>
      <c r="RG117"/>
      <c r="RH117"/>
      <c r="RI117"/>
      <c r="RJ117"/>
      <c r="RK117"/>
      <c r="RL117"/>
      <c r="RM117"/>
      <c r="RN117"/>
      <c r="RO117"/>
      <c r="RP117"/>
      <c r="RQ117"/>
      <c r="RR117"/>
      <c r="RS117"/>
      <c r="RT117"/>
      <c r="RU117"/>
      <c r="RV117"/>
      <c r="RW117"/>
      <c r="RX117"/>
      <c r="RY117"/>
      <c r="RZ117"/>
      <c r="SA117"/>
      <c r="SB117"/>
      <c r="SC117"/>
      <c r="SD117"/>
      <c r="SE117"/>
      <c r="SF117"/>
      <c r="SG117"/>
      <c r="SH117"/>
      <c r="SI117"/>
      <c r="SJ117"/>
      <c r="SK117"/>
      <c r="SL117"/>
      <c r="SM117"/>
      <c r="SN117"/>
      <c r="SO117"/>
      <c r="SP117"/>
      <c r="SQ117"/>
      <c r="SR117"/>
      <c r="SS117"/>
      <c r="ST117"/>
      <c r="SU117"/>
      <c r="SV117"/>
      <c r="SW117"/>
      <c r="SX117"/>
      <c r="SY117"/>
      <c r="SZ117"/>
      <c r="TA117"/>
      <c r="TB117"/>
      <c r="TC117"/>
      <c r="TD117"/>
      <c r="TE117"/>
      <c r="TF117"/>
      <c r="TG117"/>
      <c r="TH117"/>
      <c r="TI117"/>
      <c r="TJ117"/>
      <c r="TK117"/>
      <c r="TL117"/>
      <c r="TM117"/>
      <c r="TN117"/>
      <c r="TO117"/>
      <c r="TP117"/>
      <c r="TQ117"/>
      <c r="TR117"/>
      <c r="TS117"/>
      <c r="TT117"/>
      <c r="TU117"/>
      <c r="TV117"/>
      <c r="TW117"/>
      <c r="TX117"/>
      <c r="TY117"/>
      <c r="TZ117"/>
      <c r="UA117"/>
      <c r="UB117"/>
      <c r="UC117"/>
      <c r="UD117"/>
      <c r="UE117"/>
      <c r="UF117"/>
      <c r="UG117"/>
      <c r="UH117"/>
      <c r="UI117"/>
      <c r="UJ117"/>
      <c r="UK117"/>
      <c r="UL117"/>
      <c r="UM117"/>
      <c r="UN117"/>
      <c r="UO117"/>
      <c r="UP117"/>
      <c r="UQ117"/>
      <c r="UR117"/>
      <c r="US117"/>
      <c r="UT117"/>
      <c r="UU117"/>
      <c r="UV117"/>
      <c r="UW117"/>
      <c r="UX117"/>
      <c r="UY117"/>
      <c r="UZ117"/>
      <c r="VA117"/>
      <c r="VB117"/>
      <c r="VC117"/>
      <c r="VD117"/>
      <c r="VE117"/>
      <c r="VF117"/>
      <c r="VG117"/>
      <c r="VH117"/>
      <c r="VI117"/>
      <c r="VJ117"/>
      <c r="VK117"/>
      <c r="VL117"/>
      <c r="VM117"/>
      <c r="VN117"/>
      <c r="VO117"/>
      <c r="VP117"/>
      <c r="VQ117"/>
      <c r="VR117"/>
      <c r="VS117"/>
      <c r="VT117"/>
      <c r="VU117"/>
      <c r="VV117"/>
      <c r="VW117"/>
      <c r="VX117"/>
      <c r="VY117"/>
      <c r="VZ117"/>
      <c r="WA117"/>
      <c r="WB117"/>
      <c r="WC117"/>
      <c r="WD117"/>
      <c r="WE117"/>
      <c r="WF117"/>
      <c r="WG117"/>
      <c r="WH117"/>
      <c r="WI117"/>
      <c r="WJ117"/>
      <c r="WK117"/>
      <c r="WL117"/>
      <c r="WM117"/>
      <c r="WN117"/>
      <c r="WO117"/>
      <c r="WP117"/>
      <c r="WQ117"/>
      <c r="WR117"/>
      <c r="WS117"/>
      <c r="WT117"/>
      <c r="WU117"/>
      <c r="WV117"/>
      <c r="WW117"/>
      <c r="WX117"/>
      <c r="WY117"/>
      <c r="WZ117"/>
      <c r="XA117"/>
      <c r="XB117"/>
      <c r="XC117"/>
      <c r="XD117"/>
      <c r="XE117"/>
      <c r="XF117"/>
      <c r="XG117"/>
      <c r="XH117"/>
      <c r="XI117"/>
      <c r="XJ117"/>
      <c r="XK117"/>
      <c r="XL117"/>
      <c r="XM117"/>
      <c r="XN117"/>
      <c r="XO117"/>
      <c r="XP117"/>
      <c r="XQ117"/>
      <c r="XR117"/>
      <c r="XS117"/>
      <c r="XT117"/>
      <c r="XU117"/>
      <c r="XV117"/>
      <c r="XW117"/>
      <c r="XX117"/>
      <c r="XY117"/>
      <c r="XZ117"/>
      <c r="YA117"/>
      <c r="YB117"/>
      <c r="YC117"/>
      <c r="YD117"/>
      <c r="YE117"/>
      <c r="YF117"/>
      <c r="YG117"/>
      <c r="YH117"/>
      <c r="YI117"/>
      <c r="YJ117"/>
      <c r="YK117"/>
      <c r="YL117"/>
      <c r="YM117"/>
      <c r="YN117"/>
      <c r="YO117"/>
      <c r="YP117"/>
      <c r="YQ117"/>
      <c r="YR117"/>
      <c r="YS117"/>
      <c r="YT117"/>
    </row>
    <row r="118" spans="1:671" s="2" customFormat="1" ht="15.75" x14ac:dyDescent="0.25">
      <c r="A118"/>
      <c r="B118" s="14"/>
      <c r="C118" s="14"/>
      <c r="G118"/>
      <c r="H118"/>
      <c r="I118" s="53"/>
      <c r="J118" s="41"/>
      <c r="K118" s="53"/>
      <c r="L118" s="59"/>
      <c r="M118" s="56"/>
      <c r="N118" s="56"/>
      <c r="O118" s="56"/>
      <c r="P118" s="7"/>
      <c r="Q118" s="28"/>
      <c r="R118" s="28"/>
      <c r="S118" s="28"/>
      <c r="T118" s="28"/>
      <c r="U118" s="28"/>
      <c r="V118" s="28"/>
      <c r="W118" s="28"/>
      <c r="X118" s="28"/>
      <c r="Y118" s="28"/>
      <c r="Z118" s="28"/>
      <c r="AA118" s="28"/>
      <c r="AB118" s="28"/>
      <c r="AC118" s="28"/>
      <c r="AD118" s="28"/>
      <c r="AE118" s="28"/>
      <c r="AF118" s="28"/>
      <c r="AG118" s="28"/>
      <c r="AH118" s="28"/>
      <c r="AI118" s="28"/>
      <c r="AJ118" s="28"/>
      <c r="AK118" s="28"/>
      <c r="AL118" s="28"/>
      <c r="AM118" s="28"/>
      <c r="AN118" s="28"/>
      <c r="AO118" s="28"/>
      <c r="AP118" s="28"/>
      <c r="AQ118" s="28"/>
      <c r="AR118" s="28"/>
      <c r="AS118" s="28"/>
      <c r="AT118" s="28"/>
      <c r="AU118" s="28"/>
      <c r="AV118" s="17"/>
      <c r="AW118" s="17"/>
      <c r="AX118" s="17"/>
      <c r="AY118" s="17"/>
      <c r="AZ118" s="17"/>
      <c r="BA118" s="17"/>
      <c r="BB118" s="17"/>
      <c r="BC118" s="17"/>
      <c r="BD118" s="17"/>
      <c r="BE118" s="17"/>
      <c r="BF118" s="17"/>
      <c r="BG118" s="17"/>
      <c r="BH118" s="17"/>
      <c r="BI118" s="17"/>
      <c r="BJ118" s="17"/>
      <c r="BK118" s="17"/>
      <c r="BL118" s="17"/>
      <c r="BM118" s="17"/>
      <c r="BN118" s="17"/>
      <c r="BO118" s="17"/>
      <c r="BP118" s="17"/>
      <c r="BQ118" s="17"/>
      <c r="BR118" s="17"/>
      <c r="BS118" s="17"/>
      <c r="BT118" s="17"/>
      <c r="BU118" s="17"/>
      <c r="BV118" s="17"/>
      <c r="BW118" s="17"/>
      <c r="BX118" s="17"/>
      <c r="BY118" s="17"/>
      <c r="BZ118" s="17"/>
      <c r="CA118" s="17"/>
      <c r="CB118" s="17"/>
      <c r="CC118" s="17"/>
      <c r="CD118" s="17"/>
      <c r="CE118" s="17"/>
      <c r="CF118" s="17"/>
      <c r="CG118" s="17"/>
      <c r="CH118" s="17"/>
      <c r="CI118" s="17"/>
      <c r="CJ118" s="17"/>
      <c r="CK118" s="17"/>
      <c r="CL118" s="17"/>
      <c r="CM118" s="17"/>
      <c r="CN118" s="17"/>
      <c r="CO118" s="17"/>
      <c r="CP118" s="17"/>
      <c r="CQ118" s="17"/>
      <c r="CR118" s="17"/>
      <c r="CS118" s="17"/>
      <c r="CT118" s="17"/>
      <c r="CU118" s="17"/>
      <c r="CV118" s="17"/>
      <c r="CW118" s="17"/>
      <c r="CX118" s="17"/>
      <c r="CY118" s="17"/>
      <c r="CZ118" s="17"/>
      <c r="DA118" s="17"/>
      <c r="DB118" s="17"/>
      <c r="DC118" s="17"/>
      <c r="DD118" s="17"/>
      <c r="DE118" s="17"/>
      <c r="DF118" s="17"/>
      <c r="DG118" s="17"/>
      <c r="DH118" s="17"/>
      <c r="DI118" s="17"/>
      <c r="DJ118" s="17"/>
      <c r="DK118" s="17"/>
      <c r="DL118" s="17"/>
      <c r="DM118" s="17"/>
      <c r="DN118" s="17"/>
      <c r="DO118" s="17"/>
      <c r="DP118" s="17"/>
      <c r="DQ118" s="17"/>
      <c r="DR118" s="17"/>
      <c r="DS118" s="17"/>
      <c r="DT118" s="17"/>
      <c r="DU118" s="17"/>
      <c r="DV118" s="17"/>
      <c r="DW118" s="17"/>
      <c r="DX118" s="17"/>
      <c r="DY118" s="17"/>
      <c r="DZ118" s="17"/>
      <c r="EA118" s="17"/>
      <c r="EB118" s="17"/>
      <c r="EC118" s="17"/>
      <c r="ED118" s="17"/>
      <c r="EE118" s="17"/>
      <c r="EF118" s="17"/>
      <c r="EG118" s="17"/>
      <c r="EH118" s="17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  <c r="GG118"/>
      <c r="GH118"/>
      <c r="GI118"/>
      <c r="GJ118"/>
      <c r="GK118"/>
      <c r="GL118"/>
      <c r="GM118"/>
      <c r="GN118"/>
      <c r="GO118"/>
      <c r="GP118"/>
      <c r="GQ118"/>
      <c r="GR118"/>
      <c r="GS118"/>
      <c r="GT118"/>
      <c r="GU118"/>
      <c r="GV118"/>
      <c r="GW118"/>
      <c r="GX118"/>
      <c r="GY118"/>
      <c r="GZ118"/>
      <c r="HA118"/>
      <c r="HB118"/>
      <c r="HC118"/>
      <c r="HD118"/>
      <c r="HE118"/>
      <c r="HF118"/>
      <c r="HG118"/>
      <c r="HH118"/>
      <c r="HI118"/>
      <c r="HJ118"/>
      <c r="HK118"/>
      <c r="HL118"/>
      <c r="HM118"/>
      <c r="HN118"/>
      <c r="HO118"/>
      <c r="HP118"/>
      <c r="HQ118"/>
      <c r="HR118"/>
      <c r="HS118"/>
      <c r="HT118"/>
      <c r="HU118"/>
      <c r="HV118"/>
      <c r="HW118"/>
      <c r="HX118"/>
      <c r="HY118"/>
      <c r="HZ118"/>
      <c r="IA118"/>
      <c r="IB118"/>
      <c r="IC118"/>
      <c r="ID118"/>
      <c r="IE118"/>
      <c r="IF118"/>
      <c r="IG118"/>
      <c r="IH118"/>
      <c r="II118"/>
      <c r="IJ118"/>
      <c r="IK118"/>
      <c r="IL118"/>
      <c r="IM118"/>
      <c r="IN118"/>
      <c r="IO118"/>
      <c r="IP118"/>
      <c r="IQ118"/>
      <c r="IR118"/>
      <c r="IS118"/>
      <c r="IT118"/>
      <c r="IU118"/>
      <c r="IV118"/>
      <c r="IW118"/>
      <c r="IX118"/>
      <c r="IY118"/>
      <c r="IZ118"/>
      <c r="JA118"/>
      <c r="JB118"/>
      <c r="JC118"/>
      <c r="JD118"/>
      <c r="JE118"/>
      <c r="JF118"/>
      <c r="JG118"/>
      <c r="JH118"/>
      <c r="JI118"/>
      <c r="JJ118"/>
      <c r="JK118"/>
      <c r="JL118"/>
      <c r="JM118"/>
      <c r="JN118"/>
      <c r="JO118"/>
      <c r="JP118"/>
      <c r="JQ118"/>
      <c r="JR118"/>
      <c r="JS118"/>
      <c r="JT118"/>
      <c r="JU118"/>
      <c r="JV118"/>
      <c r="JW118"/>
      <c r="JX118"/>
      <c r="JY118"/>
      <c r="JZ118"/>
      <c r="KA118"/>
      <c r="KB118"/>
      <c r="KC118"/>
      <c r="KD118"/>
      <c r="KE118"/>
      <c r="KF118"/>
      <c r="KG118"/>
      <c r="KH118"/>
      <c r="KI118"/>
      <c r="KJ118"/>
      <c r="KK118"/>
      <c r="KL118"/>
      <c r="KM118"/>
      <c r="KN118"/>
      <c r="KO118"/>
      <c r="KP118"/>
      <c r="KQ118"/>
      <c r="KR118"/>
      <c r="KS118"/>
      <c r="KT118"/>
      <c r="KU118"/>
      <c r="KV118"/>
      <c r="KW118"/>
      <c r="KX118"/>
      <c r="KY118"/>
      <c r="KZ118"/>
      <c r="LA118"/>
      <c r="LB118"/>
      <c r="LC118"/>
      <c r="LD118"/>
      <c r="LE118"/>
      <c r="LF118"/>
      <c r="LG118"/>
      <c r="LH118"/>
      <c r="LI118"/>
      <c r="LJ118"/>
      <c r="LK118"/>
      <c r="LL118"/>
      <c r="LM118"/>
      <c r="LN118"/>
      <c r="LO118"/>
      <c r="LP118"/>
      <c r="LQ118"/>
      <c r="LR118"/>
      <c r="LS118"/>
      <c r="LT118"/>
      <c r="LU118"/>
      <c r="LV118"/>
      <c r="LW118"/>
      <c r="LX118"/>
      <c r="LY118"/>
      <c r="LZ118"/>
      <c r="MA118"/>
      <c r="MB118"/>
      <c r="MC118"/>
      <c r="MD118"/>
      <c r="ME118"/>
      <c r="MF118"/>
      <c r="MG118"/>
      <c r="MH118"/>
      <c r="MI118"/>
      <c r="MJ118"/>
      <c r="MK118"/>
      <c r="ML118"/>
      <c r="MM118"/>
      <c r="MN118"/>
      <c r="MO118"/>
      <c r="MP118"/>
      <c r="MQ118"/>
      <c r="MR118"/>
      <c r="MS118"/>
      <c r="MT118"/>
      <c r="MU118"/>
      <c r="MV118"/>
      <c r="MW118"/>
      <c r="MX118"/>
      <c r="MY118"/>
      <c r="MZ118"/>
      <c r="NA118"/>
      <c r="NB118"/>
      <c r="NC118"/>
      <c r="ND118"/>
      <c r="NE118"/>
      <c r="NF118"/>
      <c r="NG118"/>
      <c r="NH118"/>
      <c r="NI118"/>
      <c r="NJ118"/>
      <c r="NK118"/>
      <c r="NL118"/>
      <c r="NM118"/>
      <c r="NN118"/>
      <c r="NO118"/>
      <c r="NP118"/>
      <c r="NQ118"/>
      <c r="NR118"/>
      <c r="NS118"/>
      <c r="NT118"/>
      <c r="NU118"/>
      <c r="NV118"/>
      <c r="NW118"/>
      <c r="NX118"/>
      <c r="NY118"/>
      <c r="NZ118"/>
      <c r="OA118"/>
      <c r="OB118"/>
      <c r="OC118"/>
      <c r="OD118"/>
      <c r="OE118"/>
      <c r="OF118"/>
      <c r="OG118"/>
      <c r="OH118"/>
      <c r="OI118"/>
      <c r="OJ118"/>
      <c r="OK118"/>
      <c r="OL118"/>
      <c r="OM118"/>
      <c r="ON118"/>
      <c r="OO118"/>
      <c r="OP118"/>
      <c r="OQ118"/>
      <c r="OR118"/>
      <c r="OS118"/>
      <c r="OT118"/>
      <c r="OU118"/>
      <c r="OV118"/>
      <c r="OW118"/>
      <c r="OX118"/>
      <c r="OY118"/>
      <c r="OZ118"/>
      <c r="PA118"/>
      <c r="PB118"/>
      <c r="PC118"/>
      <c r="PD118"/>
      <c r="PE118"/>
      <c r="PF118"/>
      <c r="PG118"/>
      <c r="PH118"/>
      <c r="PI118"/>
      <c r="PJ118"/>
      <c r="PK118"/>
      <c r="PL118"/>
      <c r="PM118"/>
      <c r="PN118"/>
      <c r="PO118"/>
      <c r="PP118"/>
      <c r="PQ118"/>
      <c r="PR118"/>
      <c r="PS118"/>
      <c r="PT118"/>
      <c r="PU118"/>
      <c r="PV118"/>
      <c r="PW118"/>
      <c r="PX118"/>
      <c r="PY118"/>
      <c r="PZ118"/>
      <c r="QA118"/>
      <c r="QB118"/>
      <c r="QC118"/>
      <c r="QD118"/>
      <c r="QE118"/>
      <c r="QF118"/>
      <c r="QG118"/>
      <c r="QH118"/>
      <c r="QI118"/>
      <c r="QJ118"/>
      <c r="QK118"/>
      <c r="QL118"/>
      <c r="QM118"/>
      <c r="QN118"/>
      <c r="QO118"/>
      <c r="QP118"/>
      <c r="QQ118"/>
      <c r="QR118"/>
      <c r="QS118"/>
      <c r="QT118"/>
      <c r="QU118"/>
      <c r="QV118"/>
      <c r="QW118"/>
      <c r="QX118"/>
      <c r="QY118"/>
      <c r="QZ118"/>
      <c r="RA118"/>
      <c r="RB118"/>
      <c r="RC118"/>
      <c r="RD118"/>
      <c r="RE118"/>
      <c r="RF118"/>
      <c r="RG118"/>
      <c r="RH118"/>
      <c r="RI118"/>
      <c r="RJ118"/>
      <c r="RK118"/>
      <c r="RL118"/>
      <c r="RM118"/>
      <c r="RN118"/>
      <c r="RO118"/>
      <c r="RP118"/>
      <c r="RQ118"/>
      <c r="RR118"/>
      <c r="RS118"/>
      <c r="RT118"/>
      <c r="RU118"/>
      <c r="RV118"/>
      <c r="RW118"/>
      <c r="RX118"/>
      <c r="RY118"/>
      <c r="RZ118"/>
      <c r="SA118"/>
      <c r="SB118"/>
      <c r="SC118"/>
      <c r="SD118"/>
      <c r="SE118"/>
      <c r="SF118"/>
      <c r="SG118"/>
      <c r="SH118"/>
      <c r="SI118"/>
      <c r="SJ118"/>
      <c r="SK118"/>
      <c r="SL118"/>
      <c r="SM118"/>
      <c r="SN118"/>
      <c r="SO118"/>
      <c r="SP118"/>
      <c r="SQ118"/>
      <c r="SR118"/>
      <c r="SS118"/>
      <c r="ST118"/>
      <c r="SU118"/>
      <c r="SV118"/>
      <c r="SW118"/>
      <c r="SX118"/>
      <c r="SY118"/>
      <c r="SZ118"/>
      <c r="TA118"/>
      <c r="TB118"/>
      <c r="TC118"/>
      <c r="TD118"/>
      <c r="TE118"/>
      <c r="TF118"/>
      <c r="TG118"/>
      <c r="TH118"/>
      <c r="TI118"/>
      <c r="TJ118"/>
      <c r="TK118"/>
      <c r="TL118"/>
      <c r="TM118"/>
      <c r="TN118"/>
      <c r="TO118"/>
      <c r="TP118"/>
      <c r="TQ118"/>
      <c r="TR118"/>
      <c r="TS118"/>
      <c r="TT118"/>
      <c r="TU118"/>
      <c r="TV118"/>
      <c r="TW118"/>
      <c r="TX118"/>
      <c r="TY118"/>
      <c r="TZ118"/>
      <c r="UA118"/>
      <c r="UB118"/>
      <c r="UC118"/>
      <c r="UD118"/>
      <c r="UE118"/>
      <c r="UF118"/>
      <c r="UG118"/>
      <c r="UH118"/>
      <c r="UI118"/>
      <c r="UJ118"/>
      <c r="UK118"/>
      <c r="UL118"/>
      <c r="UM118"/>
      <c r="UN118"/>
      <c r="UO118"/>
      <c r="UP118"/>
      <c r="UQ118"/>
      <c r="UR118"/>
      <c r="US118"/>
      <c r="UT118"/>
      <c r="UU118"/>
      <c r="UV118"/>
      <c r="UW118"/>
      <c r="UX118"/>
      <c r="UY118"/>
      <c r="UZ118"/>
      <c r="VA118"/>
      <c r="VB118"/>
      <c r="VC118"/>
      <c r="VD118"/>
      <c r="VE118"/>
      <c r="VF118"/>
      <c r="VG118"/>
      <c r="VH118"/>
      <c r="VI118"/>
      <c r="VJ118"/>
      <c r="VK118"/>
      <c r="VL118"/>
      <c r="VM118"/>
      <c r="VN118"/>
      <c r="VO118"/>
      <c r="VP118"/>
      <c r="VQ118"/>
      <c r="VR118"/>
      <c r="VS118"/>
      <c r="VT118"/>
      <c r="VU118"/>
      <c r="VV118"/>
      <c r="VW118"/>
      <c r="VX118"/>
      <c r="VY118"/>
      <c r="VZ118"/>
      <c r="WA118"/>
      <c r="WB118"/>
      <c r="WC118"/>
      <c r="WD118"/>
      <c r="WE118"/>
      <c r="WF118"/>
      <c r="WG118"/>
      <c r="WH118"/>
      <c r="WI118"/>
      <c r="WJ118"/>
      <c r="WK118"/>
      <c r="WL118"/>
      <c r="WM118"/>
      <c r="WN118"/>
      <c r="WO118"/>
      <c r="WP118"/>
      <c r="WQ118"/>
      <c r="WR118"/>
      <c r="WS118"/>
      <c r="WT118"/>
      <c r="WU118"/>
      <c r="WV118"/>
      <c r="WW118"/>
      <c r="WX118"/>
      <c r="WY118"/>
      <c r="WZ118"/>
      <c r="XA118"/>
      <c r="XB118"/>
      <c r="XC118"/>
      <c r="XD118"/>
      <c r="XE118"/>
      <c r="XF118"/>
      <c r="XG118"/>
      <c r="XH118"/>
      <c r="XI118"/>
      <c r="XJ118"/>
      <c r="XK118"/>
      <c r="XL118"/>
      <c r="XM118"/>
      <c r="XN118"/>
      <c r="XO118"/>
      <c r="XP118"/>
      <c r="XQ118"/>
      <c r="XR118"/>
      <c r="XS118"/>
      <c r="XT118"/>
      <c r="XU118"/>
      <c r="XV118"/>
      <c r="XW118"/>
      <c r="XX118"/>
      <c r="XY118"/>
      <c r="XZ118"/>
      <c r="YA118"/>
      <c r="YB118"/>
      <c r="YC118"/>
      <c r="YD118"/>
      <c r="YE118"/>
      <c r="YF118"/>
      <c r="YG118"/>
      <c r="YH118"/>
      <c r="YI118"/>
      <c r="YJ118"/>
      <c r="YK118"/>
      <c r="YL118"/>
      <c r="YM118"/>
      <c r="YN118"/>
      <c r="YO118"/>
      <c r="YP118"/>
      <c r="YQ118"/>
      <c r="YR118"/>
      <c r="YS118"/>
      <c r="YT118"/>
    </row>
    <row r="119" spans="1:671" s="2" customFormat="1" ht="15.75" x14ac:dyDescent="0.25">
      <c r="A119" s="15"/>
      <c r="B119"/>
      <c r="C119"/>
      <c r="D119" s="14"/>
      <c r="E119" s="14"/>
      <c r="F119" s="14"/>
      <c r="G119" s="14"/>
      <c r="H119" s="14"/>
      <c r="I119" s="46"/>
      <c r="J119" s="45"/>
      <c r="K119" s="46"/>
      <c r="L119" s="59"/>
      <c r="M119" s="56"/>
      <c r="N119" s="56"/>
      <c r="O119" s="56"/>
      <c r="P119" s="7"/>
      <c r="Q119" s="28"/>
      <c r="R119" s="28"/>
      <c r="S119" s="28"/>
      <c r="T119" s="28"/>
      <c r="U119" s="28"/>
      <c r="V119" s="28"/>
      <c r="W119" s="28"/>
      <c r="X119" s="28"/>
      <c r="Y119" s="28"/>
      <c r="Z119" s="28"/>
      <c r="AA119" s="28"/>
      <c r="AB119" s="28"/>
      <c r="AC119" s="28"/>
      <c r="AD119" s="28"/>
      <c r="AE119" s="28"/>
      <c r="AF119" s="28"/>
      <c r="AG119" s="28"/>
      <c r="AH119" s="28"/>
      <c r="AI119" s="28"/>
      <c r="AJ119" s="28"/>
      <c r="AK119" s="28"/>
      <c r="AL119" s="28"/>
      <c r="AM119" s="28"/>
      <c r="AN119" s="28"/>
      <c r="AO119" s="28"/>
      <c r="AP119" s="28"/>
      <c r="AQ119" s="28"/>
      <c r="AR119" s="28"/>
      <c r="AS119" s="28"/>
      <c r="AT119" s="28"/>
      <c r="AU119" s="28"/>
      <c r="AV119" s="17"/>
      <c r="AW119" s="17"/>
      <c r="AX119" s="17"/>
      <c r="AY119" s="17"/>
      <c r="AZ119" s="17"/>
      <c r="BA119" s="17"/>
      <c r="BB119" s="17"/>
      <c r="BC119" s="17"/>
      <c r="BD119" s="17"/>
      <c r="BE119" s="17"/>
      <c r="BF119" s="17"/>
      <c r="BG119" s="17"/>
      <c r="BH119" s="17"/>
      <c r="BI119" s="17"/>
      <c r="BJ119" s="17"/>
      <c r="BK119" s="17"/>
      <c r="BL119" s="17"/>
      <c r="BM119" s="17"/>
      <c r="BN119" s="17"/>
      <c r="BO119" s="17"/>
      <c r="BP119" s="17"/>
      <c r="BQ119" s="17"/>
      <c r="BR119" s="17"/>
      <c r="BS119" s="17"/>
      <c r="BT119" s="17"/>
      <c r="BU119" s="17"/>
      <c r="BV119" s="17"/>
      <c r="BW119" s="17"/>
      <c r="BX119" s="17"/>
      <c r="BY119" s="17"/>
      <c r="BZ119" s="17"/>
      <c r="CA119" s="17"/>
      <c r="CB119" s="17"/>
      <c r="CC119" s="17"/>
      <c r="CD119" s="17"/>
      <c r="CE119" s="17"/>
      <c r="CF119" s="17"/>
      <c r="CG119" s="17"/>
      <c r="CH119" s="17"/>
      <c r="CI119" s="17"/>
      <c r="CJ119" s="17"/>
      <c r="CK119" s="17"/>
      <c r="CL119" s="17"/>
      <c r="CM119" s="17"/>
      <c r="CN119" s="17"/>
      <c r="CO119" s="17"/>
      <c r="CP119" s="17"/>
      <c r="CQ119" s="17"/>
      <c r="CR119" s="17"/>
      <c r="CS119" s="17"/>
      <c r="CT119" s="17"/>
      <c r="CU119" s="17"/>
      <c r="CV119" s="17"/>
      <c r="CW119" s="17"/>
      <c r="CX119" s="17"/>
      <c r="CY119" s="17"/>
      <c r="CZ119" s="17"/>
      <c r="DA119" s="17"/>
      <c r="DB119" s="17"/>
      <c r="DC119" s="17"/>
      <c r="DD119" s="17"/>
      <c r="DE119" s="17"/>
      <c r="DF119" s="17"/>
      <c r="DG119" s="17"/>
      <c r="DH119" s="17"/>
      <c r="DI119" s="17"/>
      <c r="DJ119" s="17"/>
      <c r="DK119" s="17"/>
      <c r="DL119" s="17"/>
      <c r="DM119" s="17"/>
      <c r="DN119" s="17"/>
      <c r="DO119" s="17"/>
      <c r="DP119" s="17"/>
      <c r="DQ119" s="17"/>
      <c r="DR119" s="17"/>
      <c r="DS119" s="17"/>
      <c r="DT119" s="17"/>
      <c r="DU119" s="17"/>
      <c r="DV119" s="17"/>
      <c r="DW119" s="17"/>
      <c r="DX119" s="17"/>
      <c r="DY119" s="17"/>
      <c r="DZ119" s="17"/>
      <c r="EA119" s="17"/>
      <c r="EB119" s="17"/>
      <c r="EC119" s="17"/>
      <c r="ED119" s="17"/>
      <c r="EE119" s="17"/>
      <c r="EF119" s="17"/>
      <c r="EG119" s="17"/>
      <c r="EH119" s="17"/>
      <c r="EI119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  <c r="GG119"/>
      <c r="GH119"/>
      <c r="GI119"/>
      <c r="GJ119"/>
      <c r="GK119"/>
      <c r="GL119"/>
      <c r="GM119"/>
      <c r="GN119"/>
      <c r="GO119"/>
      <c r="GP119"/>
      <c r="GQ119"/>
      <c r="GR119"/>
      <c r="GS119"/>
      <c r="GT119"/>
      <c r="GU119"/>
      <c r="GV119"/>
      <c r="GW119"/>
      <c r="GX119"/>
      <c r="GY119"/>
      <c r="GZ119"/>
      <c r="HA119"/>
      <c r="HB119"/>
      <c r="HC119"/>
      <c r="HD119"/>
      <c r="HE119"/>
      <c r="HF119"/>
      <c r="HG119"/>
      <c r="HH119"/>
      <c r="HI119"/>
      <c r="HJ119"/>
      <c r="HK119"/>
      <c r="HL119"/>
      <c r="HM119"/>
      <c r="HN119"/>
      <c r="HO119"/>
      <c r="HP119"/>
      <c r="HQ119"/>
      <c r="HR119"/>
      <c r="HS119"/>
      <c r="HT119"/>
      <c r="HU119"/>
      <c r="HV119"/>
      <c r="HW119"/>
      <c r="HX119"/>
      <c r="HY119"/>
      <c r="HZ119"/>
      <c r="IA119"/>
      <c r="IB119"/>
      <c r="IC119"/>
      <c r="ID119"/>
      <c r="IE119"/>
      <c r="IF119"/>
      <c r="IG119"/>
      <c r="IH119"/>
      <c r="II119"/>
      <c r="IJ119"/>
      <c r="IK119"/>
      <c r="IL119"/>
      <c r="IM119"/>
      <c r="IN119"/>
      <c r="IO119"/>
      <c r="IP119"/>
      <c r="IQ119"/>
      <c r="IR119"/>
      <c r="IS119"/>
      <c r="IT119"/>
      <c r="IU119"/>
      <c r="IV119"/>
      <c r="IW119"/>
      <c r="IX119"/>
      <c r="IY119"/>
      <c r="IZ119"/>
      <c r="JA119"/>
      <c r="JB119"/>
      <c r="JC119"/>
      <c r="JD119"/>
      <c r="JE119"/>
      <c r="JF119"/>
      <c r="JG119"/>
      <c r="JH119"/>
      <c r="JI119"/>
      <c r="JJ119"/>
      <c r="JK119"/>
      <c r="JL119"/>
      <c r="JM119"/>
      <c r="JN119"/>
      <c r="JO119"/>
      <c r="JP119"/>
      <c r="JQ119"/>
      <c r="JR119"/>
      <c r="JS119"/>
      <c r="JT119"/>
      <c r="JU119"/>
      <c r="JV119"/>
      <c r="JW119"/>
      <c r="JX119"/>
      <c r="JY119"/>
      <c r="JZ119"/>
      <c r="KA119"/>
      <c r="KB119"/>
      <c r="KC119"/>
      <c r="KD119"/>
      <c r="KE119"/>
      <c r="KF119"/>
      <c r="KG119"/>
      <c r="KH119"/>
      <c r="KI119"/>
      <c r="KJ119"/>
      <c r="KK119"/>
      <c r="KL119"/>
      <c r="KM119"/>
      <c r="KN119"/>
      <c r="KO119"/>
      <c r="KP119"/>
      <c r="KQ119"/>
      <c r="KR119"/>
      <c r="KS119"/>
      <c r="KT119"/>
      <c r="KU119"/>
      <c r="KV119"/>
      <c r="KW119"/>
      <c r="KX119"/>
      <c r="KY119"/>
      <c r="KZ119"/>
      <c r="LA119"/>
      <c r="LB119"/>
      <c r="LC119"/>
      <c r="LD119"/>
      <c r="LE119"/>
      <c r="LF119"/>
      <c r="LG119"/>
      <c r="LH119"/>
      <c r="LI119"/>
      <c r="LJ119"/>
      <c r="LK119"/>
      <c r="LL119"/>
      <c r="LM119"/>
      <c r="LN119"/>
      <c r="LO119"/>
      <c r="LP119"/>
      <c r="LQ119"/>
      <c r="LR119"/>
      <c r="LS119"/>
      <c r="LT119"/>
      <c r="LU119"/>
      <c r="LV119"/>
      <c r="LW119"/>
      <c r="LX119"/>
      <c r="LY119"/>
      <c r="LZ119"/>
      <c r="MA119"/>
      <c r="MB119"/>
      <c r="MC119"/>
      <c r="MD119"/>
      <c r="ME119"/>
      <c r="MF119"/>
      <c r="MG119"/>
      <c r="MH119"/>
      <c r="MI119"/>
      <c r="MJ119"/>
      <c r="MK119"/>
      <c r="ML119"/>
      <c r="MM119"/>
      <c r="MN119"/>
      <c r="MO119"/>
      <c r="MP119"/>
      <c r="MQ119"/>
      <c r="MR119"/>
      <c r="MS119"/>
      <c r="MT119"/>
      <c r="MU119"/>
      <c r="MV119"/>
      <c r="MW119"/>
      <c r="MX119"/>
      <c r="MY119"/>
      <c r="MZ119"/>
      <c r="NA119"/>
      <c r="NB119"/>
      <c r="NC119"/>
      <c r="ND119"/>
      <c r="NE119"/>
      <c r="NF119"/>
      <c r="NG119"/>
      <c r="NH119"/>
      <c r="NI119"/>
      <c r="NJ119"/>
      <c r="NK119"/>
      <c r="NL119"/>
      <c r="NM119"/>
      <c r="NN119"/>
      <c r="NO119"/>
      <c r="NP119"/>
      <c r="NQ119"/>
      <c r="NR119"/>
      <c r="NS119"/>
      <c r="NT119"/>
      <c r="NU119"/>
      <c r="NV119"/>
      <c r="NW119"/>
      <c r="NX119"/>
      <c r="NY119"/>
      <c r="NZ119"/>
      <c r="OA119"/>
      <c r="OB119"/>
      <c r="OC119"/>
      <c r="OD119"/>
      <c r="OE119"/>
      <c r="OF119"/>
      <c r="OG119"/>
      <c r="OH119"/>
      <c r="OI119"/>
      <c r="OJ119"/>
      <c r="OK119"/>
      <c r="OL119"/>
      <c r="OM119"/>
      <c r="ON119"/>
      <c r="OO119"/>
      <c r="OP119"/>
      <c r="OQ119"/>
      <c r="OR119"/>
      <c r="OS119"/>
      <c r="OT119"/>
      <c r="OU119"/>
      <c r="OV119"/>
      <c r="OW119"/>
      <c r="OX119"/>
      <c r="OY119"/>
      <c r="OZ119"/>
      <c r="PA119"/>
      <c r="PB119"/>
      <c r="PC119"/>
      <c r="PD119"/>
      <c r="PE119"/>
      <c r="PF119"/>
      <c r="PG119"/>
      <c r="PH119"/>
      <c r="PI119"/>
      <c r="PJ119"/>
      <c r="PK119"/>
      <c r="PL119"/>
      <c r="PM119"/>
      <c r="PN119"/>
      <c r="PO119"/>
      <c r="PP119"/>
      <c r="PQ119"/>
      <c r="PR119"/>
      <c r="PS119"/>
      <c r="PT119"/>
      <c r="PU119"/>
      <c r="PV119"/>
      <c r="PW119"/>
      <c r="PX119"/>
      <c r="PY119"/>
      <c r="PZ119"/>
      <c r="QA119"/>
      <c r="QB119"/>
      <c r="QC119"/>
      <c r="QD119"/>
      <c r="QE119"/>
      <c r="QF119"/>
      <c r="QG119"/>
      <c r="QH119"/>
      <c r="QI119"/>
      <c r="QJ119"/>
      <c r="QK119"/>
      <c r="QL119"/>
      <c r="QM119"/>
      <c r="QN119"/>
      <c r="QO119"/>
      <c r="QP119"/>
      <c r="QQ119"/>
      <c r="QR119"/>
      <c r="QS119"/>
      <c r="QT119"/>
      <c r="QU119"/>
      <c r="QV119"/>
      <c r="QW119"/>
      <c r="QX119"/>
      <c r="QY119"/>
      <c r="QZ119"/>
      <c r="RA119"/>
      <c r="RB119"/>
      <c r="RC119"/>
      <c r="RD119"/>
      <c r="RE119"/>
      <c r="RF119"/>
      <c r="RG119"/>
      <c r="RH119"/>
      <c r="RI119"/>
      <c r="RJ119"/>
      <c r="RK119"/>
      <c r="RL119"/>
      <c r="RM119"/>
      <c r="RN119"/>
      <c r="RO119"/>
      <c r="RP119"/>
      <c r="RQ119"/>
      <c r="RR119"/>
      <c r="RS119"/>
      <c r="RT119"/>
      <c r="RU119"/>
      <c r="RV119"/>
      <c r="RW119"/>
      <c r="RX119"/>
      <c r="RY119"/>
      <c r="RZ119"/>
      <c r="SA119"/>
      <c r="SB119"/>
      <c r="SC119"/>
      <c r="SD119"/>
      <c r="SE119"/>
      <c r="SF119"/>
      <c r="SG119"/>
      <c r="SH119"/>
      <c r="SI119"/>
      <c r="SJ119"/>
      <c r="SK119"/>
      <c r="SL119"/>
      <c r="SM119"/>
      <c r="SN119"/>
      <c r="SO119"/>
      <c r="SP119"/>
      <c r="SQ119"/>
      <c r="SR119"/>
      <c r="SS119"/>
      <c r="ST119"/>
      <c r="SU119"/>
      <c r="SV119"/>
      <c r="SW119"/>
      <c r="SX119"/>
      <c r="SY119"/>
      <c r="SZ119"/>
      <c r="TA119"/>
      <c r="TB119"/>
      <c r="TC119"/>
      <c r="TD119"/>
      <c r="TE119"/>
      <c r="TF119"/>
      <c r="TG119"/>
      <c r="TH119"/>
      <c r="TI119"/>
      <c r="TJ119"/>
      <c r="TK119"/>
      <c r="TL119"/>
      <c r="TM119"/>
      <c r="TN119"/>
      <c r="TO119"/>
      <c r="TP119"/>
      <c r="TQ119"/>
      <c r="TR119"/>
      <c r="TS119"/>
      <c r="TT119"/>
      <c r="TU119"/>
      <c r="TV119"/>
      <c r="TW119"/>
      <c r="TX119"/>
      <c r="TY119"/>
      <c r="TZ119"/>
      <c r="UA119"/>
      <c r="UB119"/>
      <c r="UC119"/>
      <c r="UD119"/>
      <c r="UE119"/>
      <c r="UF119"/>
      <c r="UG119"/>
      <c r="UH119"/>
      <c r="UI119"/>
      <c r="UJ119"/>
      <c r="UK119"/>
      <c r="UL119"/>
      <c r="UM119"/>
      <c r="UN119"/>
      <c r="UO119"/>
      <c r="UP119"/>
      <c r="UQ119"/>
      <c r="UR119"/>
      <c r="US119"/>
      <c r="UT119"/>
      <c r="UU119"/>
      <c r="UV119"/>
      <c r="UW119"/>
      <c r="UX119"/>
      <c r="UY119"/>
      <c r="UZ119"/>
      <c r="VA119"/>
      <c r="VB119"/>
      <c r="VC119"/>
      <c r="VD119"/>
      <c r="VE119"/>
      <c r="VF119"/>
      <c r="VG119"/>
      <c r="VH119"/>
      <c r="VI119"/>
      <c r="VJ119"/>
      <c r="VK119"/>
      <c r="VL119"/>
      <c r="VM119"/>
      <c r="VN119"/>
      <c r="VO119"/>
      <c r="VP119"/>
      <c r="VQ119"/>
      <c r="VR119"/>
      <c r="VS119"/>
      <c r="VT119"/>
      <c r="VU119"/>
      <c r="VV119"/>
      <c r="VW119"/>
      <c r="VX119"/>
      <c r="VY119"/>
      <c r="VZ119"/>
      <c r="WA119"/>
      <c r="WB119"/>
      <c r="WC119"/>
      <c r="WD119"/>
      <c r="WE119"/>
      <c r="WF119"/>
      <c r="WG119"/>
      <c r="WH119"/>
      <c r="WI119"/>
      <c r="WJ119"/>
      <c r="WK119"/>
      <c r="WL119"/>
      <c r="WM119"/>
      <c r="WN119"/>
      <c r="WO119"/>
      <c r="WP119"/>
      <c r="WQ119"/>
      <c r="WR119"/>
      <c r="WS119"/>
      <c r="WT119"/>
      <c r="WU119"/>
      <c r="WV119"/>
      <c r="WW119"/>
      <c r="WX119"/>
      <c r="WY119"/>
      <c r="WZ119"/>
      <c r="XA119"/>
      <c r="XB119"/>
      <c r="XC119"/>
      <c r="XD119"/>
      <c r="XE119"/>
      <c r="XF119"/>
      <c r="XG119"/>
      <c r="XH119"/>
      <c r="XI119"/>
      <c r="XJ119"/>
      <c r="XK119"/>
      <c r="XL119"/>
      <c r="XM119"/>
      <c r="XN119"/>
      <c r="XO119"/>
      <c r="XP119"/>
      <c r="XQ119"/>
      <c r="XR119"/>
      <c r="XS119"/>
      <c r="XT119"/>
      <c r="XU119"/>
      <c r="XV119"/>
      <c r="XW119"/>
      <c r="XX119"/>
      <c r="XY119"/>
      <c r="XZ119"/>
      <c r="YA119"/>
      <c r="YB119"/>
      <c r="YC119"/>
      <c r="YD119"/>
      <c r="YE119"/>
      <c r="YF119"/>
      <c r="YG119"/>
      <c r="YH119"/>
      <c r="YI119"/>
      <c r="YJ119"/>
      <c r="YK119"/>
      <c r="YL119"/>
      <c r="YM119"/>
      <c r="YN119"/>
      <c r="YO119"/>
      <c r="YP119"/>
      <c r="YQ119"/>
      <c r="YR119"/>
      <c r="YS119"/>
      <c r="YT119"/>
    </row>
    <row r="120" spans="1:671" s="2" customFormat="1" ht="15.75" x14ac:dyDescent="0.25">
      <c r="A120" s="6"/>
      <c r="B120" s="15"/>
      <c r="C120" s="15"/>
      <c r="G120" s="22"/>
      <c r="H120" s="22"/>
      <c r="I120" s="53"/>
      <c r="J120" s="41"/>
      <c r="K120" s="53"/>
      <c r="L120" s="59"/>
      <c r="M120" s="56"/>
      <c r="N120" s="56"/>
      <c r="O120" s="56"/>
      <c r="P120" s="7"/>
      <c r="Q120" s="7"/>
      <c r="R120" s="28"/>
      <c r="S120" s="28"/>
      <c r="T120" s="28"/>
      <c r="U120" s="28"/>
      <c r="V120" s="28"/>
      <c r="W120" s="28"/>
      <c r="X120" s="28"/>
      <c r="Y120" s="28"/>
      <c r="Z120" s="28"/>
      <c r="AA120" s="28"/>
      <c r="AB120" s="28"/>
      <c r="AC120" s="28"/>
      <c r="AD120" s="28"/>
      <c r="AE120" s="28"/>
      <c r="AF120" s="28"/>
      <c r="AG120" s="28"/>
      <c r="AH120" s="28"/>
      <c r="AI120" s="28"/>
      <c r="AJ120" s="28"/>
      <c r="AK120" s="28"/>
      <c r="AL120" s="28"/>
      <c r="AM120" s="28"/>
      <c r="AN120" s="28"/>
      <c r="AO120" s="28"/>
      <c r="AP120" s="28"/>
      <c r="AQ120" s="28"/>
      <c r="AR120" s="28"/>
      <c r="AS120" s="28"/>
      <c r="AT120" s="28"/>
      <c r="AU120" s="28"/>
      <c r="AV120" s="28"/>
      <c r="AW120" s="17"/>
      <c r="AX120" s="17"/>
      <c r="AY120" s="17"/>
      <c r="AZ120" s="17"/>
      <c r="BA120" s="17"/>
      <c r="BB120" s="17"/>
      <c r="BC120" s="17"/>
      <c r="BD120" s="17"/>
      <c r="BE120" s="17"/>
      <c r="BF120" s="17"/>
      <c r="BG120" s="17"/>
      <c r="BH120" s="17"/>
      <c r="BI120" s="17"/>
      <c r="BJ120" s="17"/>
      <c r="BK120" s="17"/>
      <c r="BL120" s="17"/>
      <c r="BM120" s="17"/>
      <c r="BN120" s="17"/>
      <c r="BO120" s="17"/>
      <c r="BP120" s="17"/>
      <c r="BQ120" s="17"/>
      <c r="BR120" s="17"/>
      <c r="BS120" s="17"/>
      <c r="BT120" s="17"/>
      <c r="BU120" s="17"/>
      <c r="BV120" s="17"/>
      <c r="BW120" s="17"/>
      <c r="BX120" s="17"/>
      <c r="BY120" s="17"/>
      <c r="BZ120" s="17"/>
      <c r="CA120" s="17"/>
      <c r="CB120" s="17"/>
      <c r="CC120" s="17"/>
      <c r="CD120" s="17"/>
      <c r="CE120" s="17"/>
      <c r="CF120" s="17"/>
      <c r="CG120" s="17"/>
      <c r="CH120" s="17"/>
      <c r="CI120" s="17"/>
      <c r="CJ120" s="17"/>
      <c r="CK120" s="17"/>
      <c r="CL120" s="17"/>
      <c r="CM120" s="17"/>
      <c r="CN120" s="17"/>
      <c r="CO120" s="17"/>
      <c r="CP120" s="17"/>
      <c r="CQ120" s="17"/>
      <c r="CR120" s="17"/>
      <c r="CS120" s="17"/>
      <c r="CT120" s="17"/>
      <c r="CU120" s="17"/>
      <c r="CV120" s="17"/>
      <c r="CW120" s="17"/>
      <c r="CX120" s="17"/>
      <c r="CY120" s="17"/>
      <c r="CZ120" s="17"/>
      <c r="DA120" s="17"/>
      <c r="DB120" s="17"/>
      <c r="DC120" s="17"/>
      <c r="DD120" s="17"/>
      <c r="DE120" s="17"/>
      <c r="DF120" s="17"/>
      <c r="DG120" s="17"/>
      <c r="DH120" s="17"/>
      <c r="DI120" s="17"/>
      <c r="DJ120" s="17"/>
      <c r="DK120" s="17"/>
      <c r="DL120" s="17"/>
      <c r="DM120" s="17"/>
      <c r="DN120" s="17"/>
      <c r="DO120" s="17"/>
      <c r="DP120" s="17"/>
      <c r="DQ120" s="17"/>
      <c r="DR120" s="17"/>
      <c r="DS120" s="17"/>
      <c r="DT120" s="17"/>
      <c r="DU120" s="17"/>
      <c r="DV120" s="17"/>
      <c r="DW120" s="17"/>
      <c r="DX120" s="17"/>
      <c r="DY120" s="17"/>
      <c r="DZ120" s="17"/>
      <c r="EA120" s="17"/>
      <c r="EB120" s="17"/>
      <c r="EC120" s="17"/>
      <c r="ED120" s="17"/>
      <c r="EE120" s="17"/>
      <c r="EF120" s="17"/>
      <c r="EG120" s="17"/>
      <c r="EH120" s="17"/>
      <c r="EI120" s="17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  <c r="GG120"/>
      <c r="GH120"/>
      <c r="GI120"/>
      <c r="GJ120"/>
      <c r="GK120"/>
      <c r="GL120"/>
      <c r="GM120"/>
      <c r="GN120"/>
      <c r="GO120"/>
      <c r="GP120"/>
      <c r="GQ120"/>
      <c r="GR120"/>
      <c r="GS120"/>
      <c r="GT120"/>
      <c r="GU120"/>
      <c r="GV120"/>
      <c r="GW120"/>
      <c r="GX120"/>
      <c r="GY120"/>
      <c r="GZ120"/>
      <c r="HA120"/>
      <c r="HB120"/>
      <c r="HC120"/>
      <c r="HD120"/>
      <c r="HE120"/>
      <c r="HF120"/>
      <c r="HG120"/>
      <c r="HH120"/>
      <c r="HI120"/>
      <c r="HJ120"/>
      <c r="HK120"/>
      <c r="HL120"/>
      <c r="HM120"/>
      <c r="HN120"/>
      <c r="HO120"/>
      <c r="HP120"/>
      <c r="HQ120"/>
      <c r="HR120"/>
      <c r="HS120"/>
      <c r="HT120"/>
      <c r="HU120"/>
      <c r="HV120"/>
      <c r="HW120"/>
      <c r="HX120"/>
      <c r="HY120"/>
      <c r="HZ120"/>
      <c r="IA120"/>
      <c r="IB120"/>
      <c r="IC120"/>
      <c r="ID120"/>
      <c r="IE120"/>
      <c r="IF120"/>
      <c r="IG120"/>
      <c r="IH120"/>
      <c r="II120"/>
      <c r="IJ120"/>
      <c r="IK120"/>
      <c r="IL120"/>
      <c r="IM120"/>
      <c r="IN120"/>
      <c r="IO120"/>
      <c r="IP120"/>
      <c r="IQ120"/>
      <c r="IR120"/>
      <c r="IS120"/>
      <c r="IT120"/>
      <c r="IU120"/>
      <c r="IV120"/>
      <c r="IW120"/>
      <c r="IX120"/>
      <c r="IY120"/>
      <c r="IZ120"/>
      <c r="JA120"/>
      <c r="JB120"/>
      <c r="JC120"/>
      <c r="JD120"/>
      <c r="JE120"/>
      <c r="JF120"/>
      <c r="JG120"/>
      <c r="JH120"/>
      <c r="JI120"/>
      <c r="JJ120"/>
      <c r="JK120"/>
      <c r="JL120"/>
      <c r="JM120"/>
      <c r="JN120"/>
      <c r="JO120"/>
      <c r="JP120"/>
      <c r="JQ120"/>
      <c r="JR120"/>
      <c r="JS120"/>
      <c r="JT120"/>
      <c r="JU120"/>
      <c r="JV120"/>
      <c r="JW120"/>
      <c r="JX120"/>
      <c r="JY120"/>
      <c r="JZ120"/>
      <c r="KA120"/>
      <c r="KB120"/>
      <c r="KC120"/>
      <c r="KD120"/>
      <c r="KE120"/>
      <c r="KF120"/>
      <c r="KG120"/>
      <c r="KH120"/>
      <c r="KI120"/>
      <c r="KJ120"/>
      <c r="KK120"/>
      <c r="KL120"/>
      <c r="KM120"/>
      <c r="KN120"/>
      <c r="KO120"/>
      <c r="KP120"/>
      <c r="KQ120"/>
      <c r="KR120"/>
      <c r="KS120"/>
      <c r="KT120"/>
      <c r="KU120"/>
      <c r="KV120"/>
      <c r="KW120"/>
      <c r="KX120"/>
      <c r="KY120"/>
      <c r="KZ120"/>
      <c r="LA120"/>
      <c r="LB120"/>
      <c r="LC120"/>
      <c r="LD120"/>
      <c r="LE120"/>
      <c r="LF120"/>
      <c r="LG120"/>
      <c r="LH120"/>
      <c r="LI120"/>
      <c r="LJ120"/>
      <c r="LK120"/>
      <c r="LL120"/>
      <c r="LM120"/>
      <c r="LN120"/>
      <c r="LO120"/>
      <c r="LP120"/>
      <c r="LQ120"/>
      <c r="LR120"/>
      <c r="LS120"/>
      <c r="LT120"/>
      <c r="LU120"/>
      <c r="LV120"/>
      <c r="LW120"/>
      <c r="LX120"/>
      <c r="LY120"/>
      <c r="LZ120"/>
      <c r="MA120"/>
      <c r="MB120"/>
      <c r="MC120"/>
      <c r="MD120"/>
      <c r="ME120"/>
      <c r="MF120"/>
      <c r="MG120"/>
      <c r="MH120"/>
      <c r="MI120"/>
      <c r="MJ120"/>
      <c r="MK120"/>
      <c r="ML120"/>
      <c r="MM120"/>
      <c r="MN120"/>
      <c r="MO120"/>
      <c r="MP120"/>
      <c r="MQ120"/>
      <c r="MR120"/>
      <c r="MS120"/>
      <c r="MT120"/>
      <c r="MU120"/>
      <c r="MV120"/>
      <c r="MW120"/>
      <c r="MX120"/>
      <c r="MY120"/>
      <c r="MZ120"/>
      <c r="NA120"/>
      <c r="NB120"/>
      <c r="NC120"/>
      <c r="ND120"/>
      <c r="NE120"/>
      <c r="NF120"/>
      <c r="NG120"/>
      <c r="NH120"/>
      <c r="NI120"/>
      <c r="NJ120"/>
      <c r="NK120"/>
      <c r="NL120"/>
      <c r="NM120"/>
      <c r="NN120"/>
      <c r="NO120"/>
      <c r="NP120"/>
      <c r="NQ120"/>
      <c r="NR120"/>
      <c r="NS120"/>
      <c r="NT120"/>
      <c r="NU120"/>
      <c r="NV120"/>
      <c r="NW120"/>
      <c r="NX120"/>
      <c r="NY120"/>
      <c r="NZ120"/>
      <c r="OA120"/>
      <c r="OB120"/>
      <c r="OC120"/>
      <c r="OD120"/>
      <c r="OE120"/>
      <c r="OF120"/>
      <c r="OG120"/>
      <c r="OH120"/>
      <c r="OI120"/>
      <c r="OJ120"/>
      <c r="OK120"/>
      <c r="OL120"/>
      <c r="OM120"/>
      <c r="ON120"/>
      <c r="OO120"/>
      <c r="OP120"/>
      <c r="OQ120"/>
      <c r="OR120"/>
      <c r="OS120"/>
      <c r="OT120"/>
      <c r="OU120"/>
      <c r="OV120"/>
      <c r="OW120"/>
      <c r="OX120"/>
      <c r="OY120"/>
      <c r="OZ120"/>
      <c r="PA120"/>
      <c r="PB120"/>
      <c r="PC120"/>
      <c r="PD120"/>
      <c r="PE120"/>
      <c r="PF120"/>
      <c r="PG120"/>
      <c r="PH120"/>
      <c r="PI120"/>
      <c r="PJ120"/>
      <c r="PK120"/>
      <c r="PL120"/>
      <c r="PM120"/>
      <c r="PN120"/>
      <c r="PO120"/>
      <c r="PP120"/>
      <c r="PQ120"/>
      <c r="PR120"/>
      <c r="PS120"/>
      <c r="PT120"/>
      <c r="PU120"/>
      <c r="PV120"/>
      <c r="PW120"/>
      <c r="PX120"/>
      <c r="PY120"/>
      <c r="PZ120"/>
      <c r="QA120"/>
      <c r="QB120"/>
      <c r="QC120"/>
      <c r="QD120"/>
      <c r="QE120"/>
      <c r="QF120"/>
      <c r="QG120"/>
      <c r="QH120"/>
      <c r="QI120"/>
      <c r="QJ120"/>
      <c r="QK120"/>
      <c r="QL120"/>
      <c r="QM120"/>
      <c r="QN120"/>
      <c r="QO120"/>
      <c r="QP120"/>
      <c r="QQ120"/>
      <c r="QR120"/>
      <c r="QS120"/>
      <c r="QT120"/>
      <c r="QU120"/>
      <c r="QV120"/>
      <c r="QW120"/>
      <c r="QX120"/>
      <c r="QY120"/>
      <c r="QZ120"/>
      <c r="RA120"/>
      <c r="RB120"/>
      <c r="RC120"/>
      <c r="RD120"/>
      <c r="RE120"/>
      <c r="RF120"/>
      <c r="RG120"/>
      <c r="RH120"/>
      <c r="RI120"/>
      <c r="RJ120"/>
      <c r="RK120"/>
      <c r="RL120"/>
      <c r="RM120"/>
      <c r="RN120"/>
      <c r="RO120"/>
      <c r="RP120"/>
      <c r="RQ120"/>
      <c r="RR120"/>
      <c r="RS120"/>
      <c r="RT120"/>
      <c r="RU120"/>
      <c r="RV120"/>
      <c r="RW120"/>
      <c r="RX120"/>
      <c r="RY120"/>
      <c r="RZ120"/>
      <c r="SA120"/>
      <c r="SB120"/>
      <c r="SC120"/>
      <c r="SD120"/>
      <c r="SE120"/>
      <c r="SF120"/>
      <c r="SG120"/>
      <c r="SH120"/>
      <c r="SI120"/>
      <c r="SJ120"/>
      <c r="SK120"/>
      <c r="SL120"/>
      <c r="SM120"/>
      <c r="SN120"/>
      <c r="SO120"/>
      <c r="SP120"/>
      <c r="SQ120"/>
      <c r="SR120"/>
      <c r="SS120"/>
      <c r="ST120"/>
      <c r="SU120"/>
      <c r="SV120"/>
      <c r="SW120"/>
      <c r="SX120"/>
      <c r="SY120"/>
      <c r="SZ120"/>
      <c r="TA120"/>
      <c r="TB120"/>
      <c r="TC120"/>
      <c r="TD120"/>
      <c r="TE120"/>
      <c r="TF120"/>
      <c r="TG120"/>
      <c r="TH120"/>
      <c r="TI120"/>
      <c r="TJ120"/>
      <c r="TK120"/>
      <c r="TL120"/>
      <c r="TM120"/>
      <c r="TN120"/>
      <c r="TO120"/>
      <c r="TP120"/>
      <c r="TQ120"/>
      <c r="TR120"/>
      <c r="TS120"/>
      <c r="TT120"/>
      <c r="TU120"/>
      <c r="TV120"/>
      <c r="TW120"/>
      <c r="TX120"/>
      <c r="TY120"/>
      <c r="TZ120"/>
      <c r="UA120"/>
      <c r="UB120"/>
      <c r="UC120"/>
      <c r="UD120"/>
      <c r="UE120"/>
      <c r="UF120"/>
      <c r="UG120"/>
      <c r="UH120"/>
      <c r="UI120"/>
      <c r="UJ120"/>
      <c r="UK120"/>
      <c r="UL120"/>
      <c r="UM120"/>
      <c r="UN120"/>
      <c r="UO120"/>
      <c r="UP120"/>
      <c r="UQ120"/>
      <c r="UR120"/>
      <c r="US120"/>
      <c r="UT120"/>
      <c r="UU120"/>
      <c r="UV120"/>
      <c r="UW120"/>
      <c r="UX120"/>
      <c r="UY120"/>
      <c r="UZ120"/>
      <c r="VA120"/>
      <c r="VB120"/>
      <c r="VC120"/>
      <c r="VD120"/>
      <c r="VE120"/>
      <c r="VF120"/>
      <c r="VG120"/>
      <c r="VH120"/>
      <c r="VI120"/>
      <c r="VJ120"/>
      <c r="VK120"/>
      <c r="VL120"/>
      <c r="VM120"/>
      <c r="VN120"/>
      <c r="VO120"/>
      <c r="VP120"/>
      <c r="VQ120"/>
      <c r="VR120"/>
      <c r="VS120"/>
      <c r="VT120"/>
      <c r="VU120"/>
      <c r="VV120"/>
      <c r="VW120"/>
      <c r="VX120"/>
      <c r="VY120"/>
      <c r="VZ120"/>
      <c r="WA120"/>
      <c r="WB120"/>
      <c r="WC120"/>
      <c r="WD120"/>
      <c r="WE120"/>
      <c r="WF120"/>
      <c r="WG120"/>
      <c r="WH120"/>
      <c r="WI120"/>
      <c r="WJ120"/>
      <c r="WK120"/>
      <c r="WL120"/>
      <c r="WM120"/>
      <c r="WN120"/>
      <c r="WO120"/>
      <c r="WP120"/>
      <c r="WQ120"/>
      <c r="WR120"/>
      <c r="WS120"/>
      <c r="WT120"/>
      <c r="WU120"/>
      <c r="WV120"/>
      <c r="WW120"/>
      <c r="WX120"/>
      <c r="WY120"/>
      <c r="WZ120"/>
      <c r="XA120"/>
      <c r="XB120"/>
      <c r="XC120"/>
      <c r="XD120"/>
      <c r="XE120"/>
      <c r="XF120"/>
      <c r="XG120"/>
      <c r="XH120"/>
      <c r="XI120"/>
      <c r="XJ120"/>
      <c r="XK120"/>
      <c r="XL120"/>
      <c r="XM120"/>
      <c r="XN120"/>
      <c r="XO120"/>
      <c r="XP120"/>
      <c r="XQ120"/>
      <c r="XR120"/>
      <c r="XS120"/>
      <c r="XT120"/>
      <c r="XU120"/>
      <c r="XV120"/>
      <c r="XW120"/>
      <c r="XX120"/>
      <c r="XY120"/>
      <c r="XZ120"/>
      <c r="YA120"/>
      <c r="YB120"/>
      <c r="YC120"/>
      <c r="YD120"/>
      <c r="YE120"/>
      <c r="YF120"/>
      <c r="YG120"/>
      <c r="YH120"/>
      <c r="YI120"/>
      <c r="YJ120"/>
      <c r="YK120"/>
      <c r="YL120"/>
      <c r="YM120"/>
      <c r="YN120"/>
      <c r="YO120"/>
      <c r="YP120"/>
      <c r="YQ120"/>
      <c r="YR120"/>
      <c r="YS120"/>
      <c r="YT120"/>
      <c r="YU120"/>
    </row>
    <row r="121" spans="1:671" s="2" customFormat="1" ht="15.75" x14ac:dyDescent="0.25">
      <c r="A121" s="6"/>
      <c r="B121"/>
      <c r="C121"/>
      <c r="D121" s="6"/>
      <c r="E121" s="6"/>
      <c r="F121" s="6"/>
      <c r="G121" s="15"/>
      <c r="H121" s="15"/>
      <c r="I121" s="46"/>
      <c r="J121" s="45"/>
      <c r="K121" s="46"/>
      <c r="L121" s="46"/>
      <c r="M121" s="46"/>
      <c r="N121" s="46"/>
      <c r="O121" s="45"/>
      <c r="P121" s="7"/>
      <c r="Q121" s="7"/>
      <c r="R121" s="28"/>
      <c r="S121" s="28"/>
      <c r="T121" s="28"/>
      <c r="U121" s="28"/>
      <c r="V121" s="28"/>
      <c r="W121" s="28"/>
      <c r="X121" s="28"/>
      <c r="Y121" s="28"/>
      <c r="Z121" s="28"/>
      <c r="AA121" s="28"/>
      <c r="AB121" s="28"/>
      <c r="AC121" s="28"/>
      <c r="AD121" s="28"/>
      <c r="AE121" s="28"/>
      <c r="AF121" s="28"/>
      <c r="AG121" s="28"/>
      <c r="AH121" s="28"/>
      <c r="AI121" s="28"/>
      <c r="AJ121" s="28"/>
      <c r="AK121" s="28"/>
      <c r="AL121" s="28"/>
      <c r="AM121" s="28"/>
      <c r="AN121" s="28"/>
      <c r="AO121" s="28"/>
      <c r="AP121" s="28"/>
      <c r="AQ121" s="28"/>
      <c r="AR121" s="28"/>
      <c r="AS121" s="28"/>
      <c r="AT121" s="28"/>
      <c r="AU121" s="28"/>
      <c r="AV121" s="28"/>
      <c r="AW121" s="17"/>
      <c r="AX121" s="17"/>
      <c r="AY121" s="17"/>
      <c r="AZ121" s="17"/>
      <c r="BA121" s="17"/>
      <c r="BB121" s="17"/>
      <c r="BC121" s="17"/>
      <c r="BD121" s="17"/>
      <c r="BE121" s="17"/>
      <c r="BF121" s="17"/>
      <c r="BG121" s="17"/>
      <c r="BH121" s="17"/>
      <c r="BI121" s="17"/>
      <c r="BJ121" s="17"/>
      <c r="BK121" s="17"/>
      <c r="BL121" s="17"/>
      <c r="BM121" s="17"/>
      <c r="BN121" s="17"/>
      <c r="BO121" s="17"/>
      <c r="BP121" s="17"/>
      <c r="BQ121" s="17"/>
      <c r="BR121" s="17"/>
      <c r="BS121" s="17"/>
      <c r="BT121" s="17"/>
      <c r="BU121" s="17"/>
      <c r="BV121" s="17"/>
      <c r="BW121" s="17"/>
      <c r="BX121" s="17"/>
      <c r="BY121" s="17"/>
      <c r="BZ121" s="17"/>
      <c r="CA121" s="17"/>
      <c r="CB121" s="17"/>
      <c r="CC121" s="17"/>
      <c r="CD121" s="17"/>
      <c r="CE121" s="17"/>
      <c r="CF121" s="17"/>
      <c r="CG121" s="17"/>
      <c r="CH121" s="17"/>
      <c r="CI121" s="17"/>
      <c r="CJ121" s="17"/>
      <c r="CK121" s="17"/>
      <c r="CL121" s="17"/>
      <c r="CM121" s="17"/>
      <c r="CN121" s="17"/>
      <c r="CO121" s="17"/>
      <c r="CP121" s="17"/>
      <c r="CQ121" s="17"/>
      <c r="CR121" s="17"/>
      <c r="CS121" s="17"/>
      <c r="CT121" s="17"/>
      <c r="CU121" s="17"/>
      <c r="CV121" s="17"/>
      <c r="CW121" s="17"/>
      <c r="CX121" s="17"/>
      <c r="CY121" s="17"/>
      <c r="CZ121" s="17"/>
      <c r="DA121" s="17"/>
      <c r="DB121" s="17"/>
      <c r="DC121" s="17"/>
      <c r="DD121" s="17"/>
      <c r="DE121" s="17"/>
      <c r="DF121" s="17"/>
      <c r="DG121" s="17"/>
      <c r="DH121" s="17"/>
      <c r="DI121" s="17"/>
      <c r="DJ121" s="17"/>
      <c r="DK121" s="17"/>
      <c r="DL121" s="17"/>
      <c r="DM121" s="17"/>
      <c r="DN121" s="17"/>
      <c r="DO121" s="17"/>
      <c r="DP121" s="17"/>
      <c r="DQ121" s="17"/>
      <c r="DR121" s="17"/>
      <c r="DS121" s="17"/>
      <c r="DT121" s="17"/>
      <c r="DU121" s="17"/>
      <c r="DV121" s="17"/>
      <c r="DW121" s="17"/>
      <c r="DX121" s="17"/>
      <c r="DY121" s="17"/>
      <c r="DZ121" s="17"/>
      <c r="EA121" s="17"/>
      <c r="EB121" s="17"/>
      <c r="EC121" s="17"/>
      <c r="ED121" s="17"/>
      <c r="EE121" s="17"/>
      <c r="EF121" s="17"/>
      <c r="EG121" s="17"/>
      <c r="EH121" s="17"/>
      <c r="EI121" s="17"/>
      <c r="EJ121"/>
      <c r="EK121"/>
      <c r="EL121"/>
      <c r="EM121"/>
      <c r="EN121"/>
      <c r="EO121"/>
      <c r="EP121"/>
      <c r="EQ121"/>
      <c r="ER121"/>
      <c r="ES121"/>
      <c r="ET121"/>
      <c r="EU121"/>
      <c r="EV121"/>
      <c r="EW121"/>
      <c r="EX121"/>
      <c r="EY121"/>
      <c r="EZ121"/>
      <c r="FA121"/>
      <c r="FB121"/>
      <c r="FC121"/>
      <c r="FD121"/>
      <c r="FE121"/>
      <c r="FF121"/>
      <c r="FG121"/>
      <c r="FH121"/>
      <c r="FI121"/>
      <c r="FJ121"/>
      <c r="FK121"/>
      <c r="FL121"/>
      <c r="FM121"/>
      <c r="FN121"/>
      <c r="FO121"/>
      <c r="FP121"/>
      <c r="FQ121"/>
      <c r="FR121"/>
      <c r="FS121"/>
      <c r="FT121"/>
      <c r="FU121"/>
      <c r="FV121"/>
      <c r="FW121"/>
      <c r="FX121"/>
      <c r="FY121"/>
      <c r="FZ121"/>
      <c r="GA121"/>
      <c r="GB121"/>
      <c r="GC121"/>
      <c r="GD121"/>
      <c r="GE121"/>
      <c r="GF121"/>
      <c r="GG121"/>
      <c r="GH121"/>
      <c r="GI121"/>
      <c r="GJ121"/>
      <c r="GK121"/>
      <c r="GL121"/>
      <c r="GM121"/>
      <c r="GN121"/>
      <c r="GO121"/>
      <c r="GP121"/>
      <c r="GQ121"/>
      <c r="GR121"/>
      <c r="GS121"/>
      <c r="GT121"/>
      <c r="GU121"/>
      <c r="GV121"/>
      <c r="GW121"/>
      <c r="GX121"/>
      <c r="GY121"/>
      <c r="GZ121"/>
      <c r="HA121"/>
      <c r="HB121"/>
      <c r="HC121"/>
      <c r="HD121"/>
      <c r="HE121"/>
      <c r="HF121"/>
      <c r="HG121"/>
      <c r="HH121"/>
      <c r="HI121"/>
      <c r="HJ121"/>
      <c r="HK121"/>
      <c r="HL121"/>
      <c r="HM121"/>
      <c r="HN121"/>
      <c r="HO121"/>
      <c r="HP121"/>
      <c r="HQ121"/>
      <c r="HR121"/>
      <c r="HS121"/>
      <c r="HT121"/>
      <c r="HU121"/>
      <c r="HV121"/>
      <c r="HW121"/>
      <c r="HX121"/>
      <c r="HY121"/>
      <c r="HZ121"/>
      <c r="IA121"/>
      <c r="IB121"/>
      <c r="IC121"/>
      <c r="ID121"/>
      <c r="IE121"/>
      <c r="IF121"/>
      <c r="IG121"/>
      <c r="IH121"/>
      <c r="II121"/>
      <c r="IJ121"/>
      <c r="IK121"/>
      <c r="IL121"/>
      <c r="IM121"/>
      <c r="IN121"/>
      <c r="IO121"/>
      <c r="IP121"/>
      <c r="IQ121"/>
      <c r="IR121"/>
      <c r="IS121"/>
      <c r="IT121"/>
      <c r="IU121"/>
      <c r="IV121"/>
      <c r="IW121"/>
      <c r="IX121"/>
      <c r="IY121"/>
      <c r="IZ121"/>
      <c r="JA121"/>
      <c r="JB121"/>
      <c r="JC121"/>
      <c r="JD121"/>
      <c r="JE121"/>
      <c r="JF121"/>
      <c r="JG121"/>
      <c r="JH121"/>
      <c r="JI121"/>
      <c r="JJ121"/>
      <c r="JK121"/>
      <c r="JL121"/>
      <c r="JM121"/>
      <c r="JN121"/>
      <c r="JO121"/>
      <c r="JP121"/>
      <c r="JQ121"/>
      <c r="JR121"/>
      <c r="JS121"/>
      <c r="JT121"/>
      <c r="JU121"/>
      <c r="JV121"/>
      <c r="JW121"/>
      <c r="JX121"/>
      <c r="JY121"/>
      <c r="JZ121"/>
      <c r="KA121"/>
      <c r="KB121"/>
      <c r="KC121"/>
      <c r="KD121"/>
      <c r="KE121"/>
      <c r="KF121"/>
      <c r="KG121"/>
      <c r="KH121"/>
      <c r="KI121"/>
      <c r="KJ121"/>
      <c r="KK121"/>
      <c r="KL121"/>
      <c r="KM121"/>
      <c r="KN121"/>
      <c r="KO121"/>
      <c r="KP121"/>
      <c r="KQ121"/>
      <c r="KR121"/>
      <c r="KS121"/>
      <c r="KT121"/>
      <c r="KU121"/>
      <c r="KV121"/>
      <c r="KW121"/>
      <c r="KX121"/>
      <c r="KY121"/>
      <c r="KZ121"/>
      <c r="LA121"/>
      <c r="LB121"/>
      <c r="LC121"/>
      <c r="LD121"/>
      <c r="LE121"/>
      <c r="LF121"/>
      <c r="LG121"/>
      <c r="LH121"/>
      <c r="LI121"/>
      <c r="LJ121"/>
      <c r="LK121"/>
      <c r="LL121"/>
      <c r="LM121"/>
      <c r="LN121"/>
      <c r="LO121"/>
      <c r="LP121"/>
      <c r="LQ121"/>
      <c r="LR121"/>
      <c r="LS121"/>
      <c r="LT121"/>
      <c r="LU121"/>
      <c r="LV121"/>
      <c r="LW121"/>
      <c r="LX121"/>
      <c r="LY121"/>
      <c r="LZ121"/>
      <c r="MA121"/>
      <c r="MB121"/>
      <c r="MC121"/>
      <c r="MD121"/>
      <c r="ME121"/>
      <c r="MF121"/>
      <c r="MG121"/>
      <c r="MH121"/>
      <c r="MI121"/>
      <c r="MJ121"/>
      <c r="MK121"/>
      <c r="ML121"/>
      <c r="MM121"/>
      <c r="MN121"/>
      <c r="MO121"/>
      <c r="MP121"/>
      <c r="MQ121"/>
      <c r="MR121"/>
      <c r="MS121"/>
      <c r="MT121"/>
      <c r="MU121"/>
      <c r="MV121"/>
      <c r="MW121"/>
      <c r="MX121"/>
      <c r="MY121"/>
      <c r="MZ121"/>
      <c r="NA121"/>
      <c r="NB121"/>
      <c r="NC121"/>
      <c r="ND121"/>
      <c r="NE121"/>
      <c r="NF121"/>
      <c r="NG121"/>
      <c r="NH121"/>
      <c r="NI121"/>
      <c r="NJ121"/>
      <c r="NK121"/>
      <c r="NL121"/>
      <c r="NM121"/>
      <c r="NN121"/>
      <c r="NO121"/>
      <c r="NP121"/>
      <c r="NQ121"/>
      <c r="NR121"/>
      <c r="NS121"/>
      <c r="NT121"/>
      <c r="NU121"/>
      <c r="NV121"/>
      <c r="NW121"/>
      <c r="NX121"/>
      <c r="NY121"/>
      <c r="NZ121"/>
      <c r="OA121"/>
      <c r="OB121"/>
      <c r="OC121"/>
      <c r="OD121"/>
      <c r="OE121"/>
      <c r="OF121"/>
      <c r="OG121"/>
      <c r="OH121"/>
      <c r="OI121"/>
      <c r="OJ121"/>
      <c r="OK121"/>
      <c r="OL121"/>
      <c r="OM121"/>
      <c r="ON121"/>
      <c r="OO121"/>
      <c r="OP121"/>
      <c r="OQ121"/>
      <c r="OR121"/>
      <c r="OS121"/>
      <c r="OT121"/>
      <c r="OU121"/>
      <c r="OV121"/>
      <c r="OW121"/>
      <c r="OX121"/>
      <c r="OY121"/>
      <c r="OZ121"/>
      <c r="PA121"/>
      <c r="PB121"/>
      <c r="PC121"/>
      <c r="PD121"/>
      <c r="PE121"/>
      <c r="PF121"/>
      <c r="PG121"/>
      <c r="PH121"/>
      <c r="PI121"/>
      <c r="PJ121"/>
      <c r="PK121"/>
      <c r="PL121"/>
      <c r="PM121"/>
      <c r="PN121"/>
      <c r="PO121"/>
      <c r="PP121"/>
      <c r="PQ121"/>
      <c r="PR121"/>
      <c r="PS121"/>
      <c r="PT121"/>
      <c r="PU121"/>
      <c r="PV121"/>
      <c r="PW121"/>
      <c r="PX121"/>
      <c r="PY121"/>
      <c r="PZ121"/>
      <c r="QA121"/>
      <c r="QB121"/>
      <c r="QC121"/>
      <c r="QD121"/>
      <c r="QE121"/>
      <c r="QF121"/>
      <c r="QG121"/>
      <c r="QH121"/>
      <c r="QI121"/>
      <c r="QJ121"/>
      <c r="QK121"/>
      <c r="QL121"/>
      <c r="QM121"/>
      <c r="QN121"/>
      <c r="QO121"/>
      <c r="QP121"/>
      <c r="QQ121"/>
      <c r="QR121"/>
      <c r="QS121"/>
      <c r="QT121"/>
      <c r="QU121"/>
      <c r="QV121"/>
      <c r="QW121"/>
      <c r="QX121"/>
      <c r="QY121"/>
      <c r="QZ121"/>
      <c r="RA121"/>
      <c r="RB121"/>
      <c r="RC121"/>
      <c r="RD121"/>
      <c r="RE121"/>
      <c r="RF121"/>
      <c r="RG121"/>
      <c r="RH121"/>
      <c r="RI121"/>
      <c r="RJ121"/>
      <c r="RK121"/>
      <c r="RL121"/>
      <c r="RM121"/>
      <c r="RN121"/>
      <c r="RO121"/>
      <c r="RP121"/>
      <c r="RQ121"/>
      <c r="RR121"/>
      <c r="RS121"/>
      <c r="RT121"/>
      <c r="RU121"/>
      <c r="RV121"/>
      <c r="RW121"/>
      <c r="RX121"/>
      <c r="RY121"/>
      <c r="RZ121"/>
      <c r="SA121"/>
      <c r="SB121"/>
      <c r="SC121"/>
      <c r="SD121"/>
      <c r="SE121"/>
      <c r="SF121"/>
      <c r="SG121"/>
      <c r="SH121"/>
      <c r="SI121"/>
      <c r="SJ121"/>
      <c r="SK121"/>
      <c r="SL121"/>
      <c r="SM121"/>
      <c r="SN121"/>
      <c r="SO121"/>
      <c r="SP121"/>
      <c r="SQ121"/>
      <c r="SR121"/>
      <c r="SS121"/>
      <c r="ST121"/>
      <c r="SU121"/>
      <c r="SV121"/>
      <c r="SW121"/>
      <c r="SX121"/>
      <c r="SY121"/>
      <c r="SZ121"/>
      <c r="TA121"/>
      <c r="TB121"/>
      <c r="TC121"/>
      <c r="TD121"/>
      <c r="TE121"/>
      <c r="TF121"/>
      <c r="TG121"/>
      <c r="TH121"/>
      <c r="TI121"/>
      <c r="TJ121"/>
      <c r="TK121"/>
      <c r="TL121"/>
      <c r="TM121"/>
      <c r="TN121"/>
      <c r="TO121"/>
      <c r="TP121"/>
      <c r="TQ121"/>
      <c r="TR121"/>
      <c r="TS121"/>
      <c r="TT121"/>
      <c r="TU121"/>
      <c r="TV121"/>
      <c r="TW121"/>
      <c r="TX121"/>
      <c r="TY121"/>
      <c r="TZ121"/>
      <c r="UA121"/>
      <c r="UB121"/>
      <c r="UC121"/>
      <c r="UD121"/>
      <c r="UE121"/>
      <c r="UF121"/>
      <c r="UG121"/>
      <c r="UH121"/>
      <c r="UI121"/>
      <c r="UJ121"/>
      <c r="UK121"/>
      <c r="UL121"/>
      <c r="UM121"/>
      <c r="UN121"/>
      <c r="UO121"/>
      <c r="UP121"/>
      <c r="UQ121"/>
      <c r="UR121"/>
      <c r="US121"/>
      <c r="UT121"/>
      <c r="UU121"/>
      <c r="UV121"/>
      <c r="UW121"/>
      <c r="UX121"/>
      <c r="UY121"/>
      <c r="UZ121"/>
      <c r="VA121"/>
      <c r="VB121"/>
      <c r="VC121"/>
      <c r="VD121"/>
      <c r="VE121"/>
      <c r="VF121"/>
      <c r="VG121"/>
      <c r="VH121"/>
      <c r="VI121"/>
      <c r="VJ121"/>
      <c r="VK121"/>
      <c r="VL121"/>
      <c r="VM121"/>
      <c r="VN121"/>
      <c r="VO121"/>
      <c r="VP121"/>
      <c r="VQ121"/>
      <c r="VR121"/>
      <c r="VS121"/>
      <c r="VT121"/>
      <c r="VU121"/>
      <c r="VV121"/>
      <c r="VW121"/>
      <c r="VX121"/>
      <c r="VY121"/>
      <c r="VZ121"/>
      <c r="WA121"/>
      <c r="WB121"/>
      <c r="WC121"/>
      <c r="WD121"/>
      <c r="WE121"/>
      <c r="WF121"/>
      <c r="WG121"/>
      <c r="WH121"/>
      <c r="WI121"/>
      <c r="WJ121"/>
      <c r="WK121"/>
      <c r="WL121"/>
      <c r="WM121"/>
      <c r="WN121"/>
      <c r="WO121"/>
      <c r="WP121"/>
      <c r="WQ121"/>
      <c r="WR121"/>
      <c r="WS121"/>
      <c r="WT121"/>
      <c r="WU121"/>
      <c r="WV121"/>
      <c r="WW121"/>
      <c r="WX121"/>
      <c r="WY121"/>
      <c r="WZ121"/>
      <c r="XA121"/>
      <c r="XB121"/>
      <c r="XC121"/>
      <c r="XD121"/>
      <c r="XE121"/>
      <c r="XF121"/>
      <c r="XG121"/>
      <c r="XH121"/>
      <c r="XI121"/>
      <c r="XJ121"/>
      <c r="XK121"/>
      <c r="XL121"/>
      <c r="XM121"/>
      <c r="XN121"/>
      <c r="XO121"/>
      <c r="XP121"/>
      <c r="XQ121"/>
      <c r="XR121"/>
      <c r="XS121"/>
      <c r="XT121"/>
      <c r="XU121"/>
      <c r="XV121"/>
      <c r="XW121"/>
      <c r="XX121"/>
      <c r="XY121"/>
      <c r="XZ121"/>
      <c r="YA121"/>
      <c r="YB121"/>
      <c r="YC121"/>
      <c r="YD121"/>
      <c r="YE121"/>
      <c r="YF121"/>
      <c r="YG121"/>
      <c r="YH121"/>
      <c r="YI121"/>
      <c r="YJ121"/>
      <c r="YK121"/>
      <c r="YL121"/>
      <c r="YM121"/>
      <c r="YN121"/>
      <c r="YO121"/>
      <c r="YP121"/>
      <c r="YQ121"/>
      <c r="YR121"/>
      <c r="YS121"/>
      <c r="YT121"/>
      <c r="YU121"/>
    </row>
    <row r="122" spans="1:671" s="2" customFormat="1" ht="15.75" x14ac:dyDescent="0.25">
      <c r="A122" s="6"/>
      <c r="B122"/>
      <c r="C122"/>
      <c r="G122"/>
      <c r="H122"/>
      <c r="I122" s="53"/>
      <c r="J122" s="41"/>
      <c r="K122" s="53"/>
      <c r="L122" s="53"/>
      <c r="M122" s="53"/>
      <c r="N122" s="53"/>
      <c r="O122" s="41"/>
      <c r="P122" s="7"/>
      <c r="Q122" s="7"/>
      <c r="R122" s="28"/>
      <c r="S122" s="28"/>
      <c r="T122" s="28"/>
      <c r="U122" s="28"/>
      <c r="V122" s="28"/>
      <c r="W122" s="28"/>
      <c r="X122" s="28"/>
      <c r="Y122" s="28"/>
      <c r="Z122" s="28"/>
      <c r="AA122" s="28"/>
      <c r="AB122" s="28"/>
      <c r="AC122" s="28"/>
      <c r="AD122" s="28"/>
      <c r="AE122" s="28"/>
      <c r="AF122" s="28"/>
      <c r="AG122" s="28"/>
      <c r="AH122" s="28"/>
      <c r="AI122" s="28"/>
      <c r="AJ122" s="28"/>
      <c r="AK122" s="28"/>
      <c r="AL122" s="28"/>
      <c r="AM122" s="28"/>
      <c r="AN122" s="28"/>
      <c r="AO122" s="28"/>
      <c r="AP122" s="28"/>
      <c r="AQ122" s="28"/>
      <c r="AR122" s="28"/>
      <c r="AS122" s="28"/>
      <c r="AT122" s="28"/>
      <c r="AU122" s="28"/>
      <c r="AV122" s="28"/>
      <c r="AW122" s="17"/>
      <c r="AX122" s="17"/>
      <c r="AY122" s="17"/>
      <c r="AZ122" s="17"/>
      <c r="BA122" s="17"/>
      <c r="BB122" s="17"/>
      <c r="BC122" s="17"/>
      <c r="BD122" s="17"/>
      <c r="BE122" s="17"/>
      <c r="BF122" s="17"/>
      <c r="BG122" s="17"/>
      <c r="BH122" s="17"/>
      <c r="BI122" s="17"/>
      <c r="BJ122" s="17"/>
      <c r="BK122" s="17"/>
      <c r="BL122" s="17"/>
      <c r="BM122" s="17"/>
      <c r="BN122" s="17"/>
      <c r="BO122" s="17"/>
      <c r="BP122" s="17"/>
      <c r="BQ122" s="17"/>
      <c r="BR122" s="17"/>
      <c r="BS122" s="17"/>
      <c r="BT122" s="17"/>
      <c r="BU122" s="17"/>
      <c r="BV122" s="17"/>
      <c r="BW122" s="17"/>
      <c r="BX122" s="17"/>
      <c r="BY122" s="17"/>
      <c r="BZ122" s="17"/>
      <c r="CA122" s="17"/>
      <c r="CB122" s="17"/>
      <c r="CC122" s="17"/>
      <c r="CD122" s="17"/>
      <c r="CE122" s="17"/>
      <c r="CF122" s="17"/>
      <c r="CG122" s="17"/>
      <c r="CH122" s="17"/>
      <c r="CI122" s="17"/>
      <c r="CJ122" s="17"/>
      <c r="CK122" s="17"/>
      <c r="CL122" s="17"/>
      <c r="CM122" s="17"/>
      <c r="CN122" s="17"/>
      <c r="CO122" s="17"/>
      <c r="CP122" s="17"/>
      <c r="CQ122" s="17"/>
      <c r="CR122" s="17"/>
      <c r="CS122" s="17"/>
      <c r="CT122" s="17"/>
      <c r="CU122" s="17"/>
      <c r="CV122" s="17"/>
      <c r="CW122" s="17"/>
      <c r="CX122" s="17"/>
      <c r="CY122" s="17"/>
      <c r="CZ122" s="17"/>
      <c r="DA122" s="17"/>
      <c r="DB122" s="17"/>
      <c r="DC122" s="17"/>
      <c r="DD122" s="17"/>
      <c r="DE122" s="17"/>
      <c r="DF122" s="17"/>
      <c r="DG122" s="17"/>
      <c r="DH122" s="17"/>
      <c r="DI122" s="17"/>
      <c r="DJ122" s="17"/>
      <c r="DK122" s="17"/>
      <c r="DL122" s="17"/>
      <c r="DM122" s="17"/>
      <c r="DN122" s="17"/>
      <c r="DO122" s="17"/>
      <c r="DP122" s="17"/>
      <c r="DQ122" s="17"/>
      <c r="DR122" s="17"/>
      <c r="DS122" s="17"/>
      <c r="DT122" s="17"/>
      <c r="DU122" s="17"/>
      <c r="DV122" s="17"/>
      <c r="DW122" s="17"/>
      <c r="DX122" s="17"/>
      <c r="DY122" s="17"/>
      <c r="DZ122" s="17"/>
      <c r="EA122" s="17"/>
      <c r="EB122" s="17"/>
      <c r="EC122" s="17"/>
      <c r="ED122" s="17"/>
      <c r="EE122" s="17"/>
      <c r="EF122" s="17"/>
      <c r="EG122" s="17"/>
      <c r="EH122" s="17"/>
      <c r="EI122" s="17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  <c r="GG122"/>
      <c r="GH122"/>
      <c r="GI122"/>
      <c r="GJ122"/>
      <c r="GK122"/>
      <c r="GL122"/>
      <c r="GM122"/>
      <c r="GN122"/>
      <c r="GO122"/>
      <c r="GP122"/>
      <c r="GQ122"/>
      <c r="GR122"/>
      <c r="GS122"/>
      <c r="GT122"/>
      <c r="GU122"/>
      <c r="GV122"/>
      <c r="GW122"/>
      <c r="GX122"/>
      <c r="GY122"/>
      <c r="GZ122"/>
      <c r="HA122"/>
      <c r="HB122"/>
      <c r="HC122"/>
      <c r="HD122"/>
      <c r="HE122"/>
      <c r="HF122"/>
      <c r="HG122"/>
      <c r="HH122"/>
      <c r="HI122"/>
      <c r="HJ122"/>
      <c r="HK122"/>
      <c r="HL122"/>
      <c r="HM122"/>
      <c r="HN122"/>
      <c r="HO122"/>
      <c r="HP122"/>
      <c r="HQ122"/>
      <c r="HR122"/>
      <c r="HS122"/>
      <c r="HT122"/>
      <c r="HU122"/>
      <c r="HV122"/>
      <c r="HW122"/>
      <c r="HX122"/>
      <c r="HY122"/>
      <c r="HZ122"/>
      <c r="IA122"/>
      <c r="IB122"/>
      <c r="IC122"/>
      <c r="ID122"/>
      <c r="IE122"/>
      <c r="IF122"/>
      <c r="IG122"/>
      <c r="IH122"/>
      <c r="II122"/>
      <c r="IJ122"/>
      <c r="IK122"/>
      <c r="IL122"/>
      <c r="IM122"/>
      <c r="IN122"/>
      <c r="IO122"/>
      <c r="IP122"/>
      <c r="IQ122"/>
      <c r="IR122"/>
      <c r="IS122"/>
      <c r="IT122"/>
      <c r="IU122"/>
      <c r="IV122"/>
      <c r="IW122"/>
      <c r="IX122"/>
      <c r="IY122"/>
      <c r="IZ122"/>
      <c r="JA122"/>
      <c r="JB122"/>
      <c r="JC122"/>
      <c r="JD122"/>
      <c r="JE122"/>
      <c r="JF122"/>
      <c r="JG122"/>
      <c r="JH122"/>
      <c r="JI122"/>
      <c r="JJ122"/>
      <c r="JK122"/>
      <c r="JL122"/>
      <c r="JM122"/>
      <c r="JN122"/>
      <c r="JO122"/>
      <c r="JP122"/>
      <c r="JQ122"/>
      <c r="JR122"/>
      <c r="JS122"/>
      <c r="JT122"/>
      <c r="JU122"/>
      <c r="JV122"/>
      <c r="JW122"/>
      <c r="JX122"/>
      <c r="JY122"/>
      <c r="JZ122"/>
      <c r="KA122"/>
      <c r="KB122"/>
      <c r="KC122"/>
      <c r="KD122"/>
      <c r="KE122"/>
      <c r="KF122"/>
      <c r="KG122"/>
      <c r="KH122"/>
      <c r="KI122"/>
      <c r="KJ122"/>
      <c r="KK122"/>
      <c r="KL122"/>
      <c r="KM122"/>
      <c r="KN122"/>
      <c r="KO122"/>
      <c r="KP122"/>
      <c r="KQ122"/>
      <c r="KR122"/>
      <c r="KS122"/>
      <c r="KT122"/>
      <c r="KU122"/>
      <c r="KV122"/>
      <c r="KW122"/>
      <c r="KX122"/>
      <c r="KY122"/>
      <c r="KZ122"/>
      <c r="LA122"/>
      <c r="LB122"/>
      <c r="LC122"/>
      <c r="LD122"/>
      <c r="LE122"/>
      <c r="LF122"/>
      <c r="LG122"/>
      <c r="LH122"/>
      <c r="LI122"/>
      <c r="LJ122"/>
      <c r="LK122"/>
      <c r="LL122"/>
      <c r="LM122"/>
      <c r="LN122"/>
      <c r="LO122"/>
      <c r="LP122"/>
      <c r="LQ122"/>
      <c r="LR122"/>
      <c r="LS122"/>
      <c r="LT122"/>
      <c r="LU122"/>
      <c r="LV122"/>
      <c r="LW122"/>
      <c r="LX122"/>
      <c r="LY122"/>
      <c r="LZ122"/>
      <c r="MA122"/>
      <c r="MB122"/>
      <c r="MC122"/>
      <c r="MD122"/>
      <c r="ME122"/>
      <c r="MF122"/>
      <c r="MG122"/>
      <c r="MH122"/>
      <c r="MI122"/>
      <c r="MJ122"/>
      <c r="MK122"/>
      <c r="ML122"/>
      <c r="MM122"/>
      <c r="MN122"/>
      <c r="MO122"/>
      <c r="MP122"/>
      <c r="MQ122"/>
      <c r="MR122"/>
      <c r="MS122"/>
      <c r="MT122"/>
      <c r="MU122"/>
      <c r="MV122"/>
      <c r="MW122"/>
      <c r="MX122"/>
      <c r="MY122"/>
      <c r="MZ122"/>
      <c r="NA122"/>
      <c r="NB122"/>
      <c r="NC122"/>
      <c r="ND122"/>
      <c r="NE122"/>
      <c r="NF122"/>
      <c r="NG122"/>
      <c r="NH122"/>
      <c r="NI122"/>
      <c r="NJ122"/>
      <c r="NK122"/>
      <c r="NL122"/>
      <c r="NM122"/>
      <c r="NN122"/>
      <c r="NO122"/>
      <c r="NP122"/>
      <c r="NQ122"/>
      <c r="NR122"/>
      <c r="NS122"/>
      <c r="NT122"/>
      <c r="NU122"/>
      <c r="NV122"/>
      <c r="NW122"/>
      <c r="NX122"/>
      <c r="NY122"/>
      <c r="NZ122"/>
      <c r="OA122"/>
      <c r="OB122"/>
      <c r="OC122"/>
      <c r="OD122"/>
      <c r="OE122"/>
      <c r="OF122"/>
      <c r="OG122"/>
      <c r="OH122"/>
      <c r="OI122"/>
      <c r="OJ122"/>
      <c r="OK122"/>
      <c r="OL122"/>
      <c r="OM122"/>
      <c r="ON122"/>
      <c r="OO122"/>
      <c r="OP122"/>
      <c r="OQ122"/>
      <c r="OR122"/>
      <c r="OS122"/>
      <c r="OT122"/>
      <c r="OU122"/>
      <c r="OV122"/>
      <c r="OW122"/>
      <c r="OX122"/>
      <c r="OY122"/>
      <c r="OZ122"/>
      <c r="PA122"/>
      <c r="PB122"/>
      <c r="PC122"/>
      <c r="PD122"/>
      <c r="PE122"/>
      <c r="PF122"/>
      <c r="PG122"/>
      <c r="PH122"/>
      <c r="PI122"/>
      <c r="PJ122"/>
      <c r="PK122"/>
      <c r="PL122"/>
      <c r="PM122"/>
      <c r="PN122"/>
      <c r="PO122"/>
      <c r="PP122"/>
      <c r="PQ122"/>
      <c r="PR122"/>
      <c r="PS122"/>
      <c r="PT122"/>
      <c r="PU122"/>
      <c r="PV122"/>
      <c r="PW122"/>
      <c r="PX122"/>
      <c r="PY122"/>
      <c r="PZ122"/>
      <c r="QA122"/>
      <c r="QB122"/>
      <c r="QC122"/>
      <c r="QD122"/>
      <c r="QE122"/>
      <c r="QF122"/>
      <c r="QG122"/>
      <c r="QH122"/>
      <c r="QI122"/>
      <c r="QJ122"/>
      <c r="QK122"/>
      <c r="QL122"/>
      <c r="QM122"/>
      <c r="QN122"/>
      <c r="QO122"/>
      <c r="QP122"/>
      <c r="QQ122"/>
      <c r="QR122"/>
      <c r="QS122"/>
      <c r="QT122"/>
      <c r="QU122"/>
      <c r="QV122"/>
      <c r="QW122"/>
      <c r="QX122"/>
      <c r="QY122"/>
      <c r="QZ122"/>
      <c r="RA122"/>
      <c r="RB122"/>
      <c r="RC122"/>
      <c r="RD122"/>
      <c r="RE122"/>
      <c r="RF122"/>
      <c r="RG122"/>
      <c r="RH122"/>
      <c r="RI122"/>
      <c r="RJ122"/>
      <c r="RK122"/>
      <c r="RL122"/>
      <c r="RM122"/>
      <c r="RN122"/>
      <c r="RO122"/>
      <c r="RP122"/>
      <c r="RQ122"/>
      <c r="RR122"/>
      <c r="RS122"/>
      <c r="RT122"/>
      <c r="RU122"/>
      <c r="RV122"/>
      <c r="RW122"/>
      <c r="RX122"/>
      <c r="RY122"/>
      <c r="RZ122"/>
      <c r="SA122"/>
      <c r="SB122"/>
      <c r="SC122"/>
      <c r="SD122"/>
      <c r="SE122"/>
      <c r="SF122"/>
      <c r="SG122"/>
      <c r="SH122"/>
      <c r="SI122"/>
      <c r="SJ122"/>
      <c r="SK122"/>
      <c r="SL122"/>
      <c r="SM122"/>
      <c r="SN122"/>
      <c r="SO122"/>
      <c r="SP122"/>
      <c r="SQ122"/>
      <c r="SR122"/>
      <c r="SS122"/>
      <c r="ST122"/>
      <c r="SU122"/>
      <c r="SV122"/>
      <c r="SW122"/>
      <c r="SX122"/>
      <c r="SY122"/>
      <c r="SZ122"/>
      <c r="TA122"/>
      <c r="TB122"/>
      <c r="TC122"/>
      <c r="TD122"/>
      <c r="TE122"/>
      <c r="TF122"/>
      <c r="TG122"/>
      <c r="TH122"/>
      <c r="TI122"/>
      <c r="TJ122"/>
      <c r="TK122"/>
      <c r="TL122"/>
      <c r="TM122"/>
      <c r="TN122"/>
      <c r="TO122"/>
      <c r="TP122"/>
      <c r="TQ122"/>
      <c r="TR122"/>
      <c r="TS122"/>
      <c r="TT122"/>
      <c r="TU122"/>
      <c r="TV122"/>
      <c r="TW122"/>
      <c r="TX122"/>
      <c r="TY122"/>
      <c r="TZ122"/>
      <c r="UA122"/>
      <c r="UB122"/>
      <c r="UC122"/>
      <c r="UD122"/>
      <c r="UE122"/>
      <c r="UF122"/>
      <c r="UG122"/>
      <c r="UH122"/>
      <c r="UI122"/>
      <c r="UJ122"/>
      <c r="UK122"/>
      <c r="UL122"/>
      <c r="UM122"/>
      <c r="UN122"/>
      <c r="UO122"/>
      <c r="UP122"/>
      <c r="UQ122"/>
      <c r="UR122"/>
      <c r="US122"/>
      <c r="UT122"/>
      <c r="UU122"/>
      <c r="UV122"/>
      <c r="UW122"/>
      <c r="UX122"/>
      <c r="UY122"/>
      <c r="UZ122"/>
      <c r="VA122"/>
      <c r="VB122"/>
      <c r="VC122"/>
      <c r="VD122"/>
      <c r="VE122"/>
      <c r="VF122"/>
      <c r="VG122"/>
      <c r="VH122"/>
      <c r="VI122"/>
      <c r="VJ122"/>
      <c r="VK122"/>
      <c r="VL122"/>
      <c r="VM122"/>
      <c r="VN122"/>
      <c r="VO122"/>
      <c r="VP122"/>
      <c r="VQ122"/>
      <c r="VR122"/>
      <c r="VS122"/>
      <c r="VT122"/>
      <c r="VU122"/>
      <c r="VV122"/>
      <c r="VW122"/>
      <c r="VX122"/>
      <c r="VY122"/>
      <c r="VZ122"/>
      <c r="WA122"/>
      <c r="WB122"/>
      <c r="WC122"/>
      <c r="WD122"/>
      <c r="WE122"/>
      <c r="WF122"/>
      <c r="WG122"/>
      <c r="WH122"/>
      <c r="WI122"/>
      <c r="WJ122"/>
      <c r="WK122"/>
      <c r="WL122"/>
      <c r="WM122"/>
      <c r="WN122"/>
      <c r="WO122"/>
      <c r="WP122"/>
      <c r="WQ122"/>
      <c r="WR122"/>
      <c r="WS122"/>
      <c r="WT122"/>
      <c r="WU122"/>
      <c r="WV122"/>
      <c r="WW122"/>
      <c r="WX122"/>
      <c r="WY122"/>
      <c r="WZ122"/>
      <c r="XA122"/>
      <c r="XB122"/>
      <c r="XC122"/>
      <c r="XD122"/>
      <c r="XE122"/>
      <c r="XF122"/>
      <c r="XG122"/>
      <c r="XH122"/>
      <c r="XI122"/>
      <c r="XJ122"/>
      <c r="XK122"/>
      <c r="XL122"/>
      <c r="XM122"/>
      <c r="XN122"/>
      <c r="XO122"/>
      <c r="XP122"/>
      <c r="XQ122"/>
      <c r="XR122"/>
      <c r="XS122"/>
      <c r="XT122"/>
      <c r="XU122"/>
      <c r="XV122"/>
      <c r="XW122"/>
      <c r="XX122"/>
      <c r="XY122"/>
      <c r="XZ122"/>
      <c r="YA122"/>
      <c r="YB122"/>
      <c r="YC122"/>
      <c r="YD122"/>
      <c r="YE122"/>
      <c r="YF122"/>
      <c r="YG122"/>
      <c r="YH122"/>
      <c r="YI122"/>
      <c r="YJ122"/>
      <c r="YK122"/>
      <c r="YL122"/>
      <c r="YM122"/>
      <c r="YN122"/>
      <c r="YO122"/>
      <c r="YP122"/>
      <c r="YQ122"/>
      <c r="YR122"/>
      <c r="YS122"/>
      <c r="YT122"/>
      <c r="YU122"/>
    </row>
    <row r="123" spans="1:671" s="2" customFormat="1" ht="15.75" x14ac:dyDescent="0.25">
      <c r="A123" s="6"/>
      <c r="B123"/>
      <c r="C123"/>
      <c r="G123"/>
      <c r="H123"/>
      <c r="I123" s="53"/>
      <c r="J123" s="41"/>
      <c r="K123" s="53"/>
      <c r="L123" s="53"/>
      <c r="M123" s="53"/>
      <c r="N123" s="53"/>
      <c r="O123" s="41"/>
      <c r="P123" s="7"/>
      <c r="Q123" s="7"/>
      <c r="R123" s="28"/>
      <c r="S123" s="28"/>
      <c r="T123" s="28"/>
      <c r="U123" s="28"/>
      <c r="V123" s="28"/>
      <c r="W123" s="28"/>
      <c r="X123" s="28"/>
      <c r="Y123" s="28"/>
      <c r="Z123" s="28"/>
      <c r="AA123" s="28"/>
      <c r="AB123" s="28"/>
      <c r="AC123" s="28"/>
      <c r="AD123" s="28"/>
      <c r="AE123" s="28"/>
      <c r="AF123" s="28"/>
      <c r="AG123" s="28"/>
      <c r="AH123" s="28"/>
      <c r="AI123" s="28"/>
      <c r="AJ123" s="28"/>
      <c r="AK123" s="28"/>
      <c r="AL123" s="28"/>
      <c r="AM123" s="28"/>
      <c r="AN123" s="28"/>
      <c r="AO123" s="28"/>
      <c r="AP123" s="28"/>
      <c r="AQ123" s="28"/>
      <c r="AR123" s="28"/>
      <c r="AS123" s="28"/>
      <c r="AT123" s="28"/>
      <c r="AU123" s="28"/>
      <c r="AV123" s="28"/>
      <c r="AW123" s="17"/>
      <c r="AX123" s="17"/>
      <c r="AY123" s="17"/>
      <c r="AZ123" s="17"/>
      <c r="BA123" s="17"/>
      <c r="BB123" s="17"/>
      <c r="BC123" s="17"/>
      <c r="BD123" s="17"/>
      <c r="BE123" s="17"/>
      <c r="BF123" s="17"/>
      <c r="BG123" s="17"/>
      <c r="BH123" s="17"/>
      <c r="BI123" s="17"/>
      <c r="BJ123" s="17"/>
      <c r="BK123" s="17"/>
      <c r="BL123" s="17"/>
      <c r="BM123" s="17"/>
      <c r="BN123" s="17"/>
      <c r="BO123" s="17"/>
      <c r="BP123" s="17"/>
      <c r="BQ123" s="17"/>
      <c r="BR123" s="17"/>
      <c r="BS123" s="17"/>
      <c r="BT123" s="17"/>
      <c r="BU123" s="17"/>
      <c r="BV123" s="17"/>
      <c r="BW123" s="17"/>
      <c r="BX123" s="17"/>
      <c r="BY123" s="17"/>
      <c r="BZ123" s="17"/>
      <c r="CA123" s="17"/>
      <c r="CB123" s="17"/>
      <c r="CC123" s="17"/>
      <c r="CD123" s="17"/>
      <c r="CE123" s="17"/>
      <c r="CF123" s="17"/>
      <c r="CG123" s="17"/>
      <c r="CH123" s="17"/>
      <c r="CI123" s="17"/>
      <c r="CJ123" s="17"/>
      <c r="CK123" s="17"/>
      <c r="CL123" s="17"/>
      <c r="CM123" s="17"/>
      <c r="CN123" s="17"/>
      <c r="CO123" s="17"/>
      <c r="CP123" s="17"/>
      <c r="CQ123" s="17"/>
      <c r="CR123" s="17"/>
      <c r="CS123" s="17"/>
      <c r="CT123" s="17"/>
      <c r="CU123" s="17"/>
      <c r="CV123" s="17"/>
      <c r="CW123" s="17"/>
      <c r="CX123" s="17"/>
      <c r="CY123" s="17"/>
      <c r="CZ123" s="17"/>
      <c r="DA123" s="17"/>
      <c r="DB123" s="17"/>
      <c r="DC123" s="17"/>
      <c r="DD123" s="17"/>
      <c r="DE123" s="17"/>
      <c r="DF123" s="17"/>
      <c r="DG123" s="17"/>
      <c r="DH123" s="17"/>
      <c r="DI123" s="17"/>
      <c r="DJ123" s="17"/>
      <c r="DK123" s="17"/>
      <c r="DL123" s="17"/>
      <c r="DM123" s="17"/>
      <c r="DN123" s="17"/>
      <c r="DO123" s="17"/>
      <c r="DP123" s="17"/>
      <c r="DQ123" s="17"/>
      <c r="DR123" s="17"/>
      <c r="DS123" s="17"/>
      <c r="DT123" s="17"/>
      <c r="DU123" s="17"/>
      <c r="DV123" s="17"/>
      <c r="DW123" s="17"/>
      <c r="DX123" s="17"/>
      <c r="DY123" s="17"/>
      <c r="DZ123" s="17"/>
      <c r="EA123" s="17"/>
      <c r="EB123" s="17"/>
      <c r="EC123" s="17"/>
      <c r="ED123" s="17"/>
      <c r="EE123" s="17"/>
      <c r="EF123" s="17"/>
      <c r="EG123" s="17"/>
      <c r="EH123" s="17"/>
      <c r="EI123" s="17"/>
      <c r="EJ123"/>
      <c r="EK123"/>
      <c r="EL123"/>
      <c r="EM123"/>
      <c r="EN123"/>
      <c r="EO123"/>
      <c r="EP123"/>
      <c r="EQ123"/>
      <c r="ER123"/>
      <c r="ES123"/>
      <c r="ET123"/>
      <c r="EU123"/>
      <c r="EV123"/>
      <c r="EW123"/>
      <c r="EX123"/>
      <c r="EY123"/>
      <c r="EZ123"/>
      <c r="FA123"/>
      <c r="FB123"/>
      <c r="FC123"/>
      <c r="FD123"/>
      <c r="FE123"/>
      <c r="FF123"/>
      <c r="FG123"/>
      <c r="FH123"/>
      <c r="FI123"/>
      <c r="FJ123"/>
      <c r="FK123"/>
      <c r="FL123"/>
      <c r="FM123"/>
      <c r="FN123"/>
      <c r="FO123"/>
      <c r="FP123"/>
      <c r="FQ123"/>
      <c r="FR123"/>
      <c r="FS123"/>
      <c r="FT123"/>
      <c r="FU123"/>
      <c r="FV123"/>
      <c r="FW123"/>
      <c r="FX123"/>
      <c r="FY123"/>
      <c r="FZ123"/>
      <c r="GA123"/>
      <c r="GB123"/>
      <c r="GC123"/>
      <c r="GD123"/>
      <c r="GE123"/>
      <c r="GF123"/>
      <c r="GG123"/>
      <c r="GH123"/>
      <c r="GI123"/>
      <c r="GJ123"/>
      <c r="GK123"/>
      <c r="GL123"/>
      <c r="GM123"/>
      <c r="GN123"/>
      <c r="GO123"/>
      <c r="GP123"/>
      <c r="GQ123"/>
      <c r="GR123"/>
      <c r="GS123"/>
      <c r="GT123"/>
      <c r="GU123"/>
      <c r="GV123"/>
      <c r="GW123"/>
      <c r="GX123"/>
      <c r="GY123"/>
      <c r="GZ123"/>
      <c r="HA123"/>
      <c r="HB123"/>
      <c r="HC123"/>
      <c r="HD123"/>
      <c r="HE123"/>
      <c r="HF123"/>
      <c r="HG123"/>
      <c r="HH123"/>
      <c r="HI123"/>
      <c r="HJ123"/>
      <c r="HK123"/>
      <c r="HL123"/>
      <c r="HM123"/>
      <c r="HN123"/>
      <c r="HO123"/>
      <c r="HP123"/>
      <c r="HQ123"/>
      <c r="HR123"/>
      <c r="HS123"/>
      <c r="HT123"/>
      <c r="HU123"/>
      <c r="HV123"/>
      <c r="HW123"/>
      <c r="HX123"/>
      <c r="HY123"/>
      <c r="HZ123"/>
      <c r="IA123"/>
      <c r="IB123"/>
      <c r="IC123"/>
      <c r="ID123"/>
      <c r="IE123"/>
      <c r="IF123"/>
      <c r="IG123"/>
      <c r="IH123"/>
      <c r="II123"/>
      <c r="IJ123"/>
      <c r="IK123"/>
      <c r="IL123"/>
      <c r="IM123"/>
      <c r="IN123"/>
      <c r="IO123"/>
      <c r="IP123"/>
      <c r="IQ123"/>
      <c r="IR123"/>
      <c r="IS123"/>
      <c r="IT123"/>
      <c r="IU123"/>
      <c r="IV123"/>
      <c r="IW123"/>
      <c r="IX123"/>
      <c r="IY123"/>
      <c r="IZ123"/>
      <c r="JA123"/>
      <c r="JB123"/>
      <c r="JC123"/>
      <c r="JD123"/>
      <c r="JE123"/>
      <c r="JF123"/>
      <c r="JG123"/>
      <c r="JH123"/>
      <c r="JI123"/>
      <c r="JJ123"/>
      <c r="JK123"/>
      <c r="JL123"/>
      <c r="JM123"/>
      <c r="JN123"/>
      <c r="JO123"/>
      <c r="JP123"/>
      <c r="JQ123"/>
      <c r="JR123"/>
      <c r="JS123"/>
      <c r="JT123"/>
      <c r="JU123"/>
      <c r="JV123"/>
      <c r="JW123"/>
      <c r="JX123"/>
      <c r="JY123"/>
      <c r="JZ123"/>
      <c r="KA123"/>
      <c r="KB123"/>
      <c r="KC123"/>
      <c r="KD123"/>
      <c r="KE123"/>
      <c r="KF123"/>
      <c r="KG123"/>
      <c r="KH123"/>
      <c r="KI123"/>
      <c r="KJ123"/>
      <c r="KK123"/>
      <c r="KL123"/>
      <c r="KM123"/>
      <c r="KN123"/>
      <c r="KO123"/>
      <c r="KP123"/>
      <c r="KQ123"/>
      <c r="KR123"/>
      <c r="KS123"/>
      <c r="KT123"/>
      <c r="KU123"/>
      <c r="KV123"/>
      <c r="KW123"/>
      <c r="KX123"/>
      <c r="KY123"/>
      <c r="KZ123"/>
      <c r="LA123"/>
      <c r="LB123"/>
      <c r="LC123"/>
      <c r="LD123"/>
      <c r="LE123"/>
      <c r="LF123"/>
      <c r="LG123"/>
      <c r="LH123"/>
      <c r="LI123"/>
      <c r="LJ123"/>
      <c r="LK123"/>
      <c r="LL123"/>
      <c r="LM123"/>
      <c r="LN123"/>
      <c r="LO123"/>
      <c r="LP123"/>
      <c r="LQ123"/>
      <c r="LR123"/>
      <c r="LS123"/>
      <c r="LT123"/>
      <c r="LU123"/>
      <c r="LV123"/>
      <c r="LW123"/>
      <c r="LX123"/>
      <c r="LY123"/>
      <c r="LZ123"/>
      <c r="MA123"/>
      <c r="MB123"/>
      <c r="MC123"/>
      <c r="MD123"/>
      <c r="ME123"/>
      <c r="MF123"/>
      <c r="MG123"/>
      <c r="MH123"/>
      <c r="MI123"/>
      <c r="MJ123"/>
      <c r="MK123"/>
      <c r="ML123"/>
      <c r="MM123"/>
      <c r="MN123"/>
      <c r="MO123"/>
      <c r="MP123"/>
      <c r="MQ123"/>
      <c r="MR123"/>
      <c r="MS123"/>
      <c r="MT123"/>
      <c r="MU123"/>
      <c r="MV123"/>
      <c r="MW123"/>
      <c r="MX123"/>
      <c r="MY123"/>
      <c r="MZ123"/>
      <c r="NA123"/>
      <c r="NB123"/>
      <c r="NC123"/>
      <c r="ND123"/>
      <c r="NE123"/>
      <c r="NF123"/>
      <c r="NG123"/>
      <c r="NH123"/>
      <c r="NI123"/>
      <c r="NJ123"/>
      <c r="NK123"/>
      <c r="NL123"/>
      <c r="NM123"/>
      <c r="NN123"/>
      <c r="NO123"/>
      <c r="NP123"/>
      <c r="NQ123"/>
      <c r="NR123"/>
      <c r="NS123"/>
      <c r="NT123"/>
      <c r="NU123"/>
      <c r="NV123"/>
      <c r="NW123"/>
      <c r="NX123"/>
      <c r="NY123"/>
      <c r="NZ123"/>
      <c r="OA123"/>
      <c r="OB123"/>
      <c r="OC123"/>
      <c r="OD123"/>
      <c r="OE123"/>
      <c r="OF123"/>
      <c r="OG123"/>
      <c r="OH123"/>
      <c r="OI123"/>
      <c r="OJ123"/>
      <c r="OK123"/>
      <c r="OL123"/>
      <c r="OM123"/>
      <c r="ON123"/>
      <c r="OO123"/>
      <c r="OP123"/>
      <c r="OQ123"/>
      <c r="OR123"/>
      <c r="OS123"/>
      <c r="OT123"/>
      <c r="OU123"/>
      <c r="OV123"/>
      <c r="OW123"/>
      <c r="OX123"/>
      <c r="OY123"/>
      <c r="OZ123"/>
      <c r="PA123"/>
      <c r="PB123"/>
      <c r="PC123"/>
      <c r="PD123"/>
      <c r="PE123"/>
      <c r="PF123"/>
      <c r="PG123"/>
      <c r="PH123"/>
      <c r="PI123"/>
      <c r="PJ123"/>
      <c r="PK123"/>
      <c r="PL123"/>
      <c r="PM123"/>
      <c r="PN123"/>
      <c r="PO123"/>
      <c r="PP123"/>
      <c r="PQ123"/>
      <c r="PR123"/>
      <c r="PS123"/>
      <c r="PT123"/>
      <c r="PU123"/>
      <c r="PV123"/>
      <c r="PW123"/>
      <c r="PX123"/>
      <c r="PY123"/>
      <c r="PZ123"/>
      <c r="QA123"/>
      <c r="QB123"/>
      <c r="QC123"/>
      <c r="QD123"/>
      <c r="QE123"/>
      <c r="QF123"/>
      <c r="QG123"/>
      <c r="QH123"/>
      <c r="QI123"/>
      <c r="QJ123"/>
      <c r="QK123"/>
      <c r="QL123"/>
      <c r="QM123"/>
      <c r="QN123"/>
      <c r="QO123"/>
      <c r="QP123"/>
      <c r="QQ123"/>
      <c r="QR123"/>
      <c r="QS123"/>
      <c r="QT123"/>
      <c r="QU123"/>
      <c r="QV123"/>
      <c r="QW123"/>
      <c r="QX123"/>
      <c r="QY123"/>
      <c r="QZ123"/>
      <c r="RA123"/>
      <c r="RB123"/>
      <c r="RC123"/>
      <c r="RD123"/>
      <c r="RE123"/>
      <c r="RF123"/>
      <c r="RG123"/>
      <c r="RH123"/>
      <c r="RI123"/>
      <c r="RJ123"/>
      <c r="RK123"/>
      <c r="RL123"/>
      <c r="RM123"/>
      <c r="RN123"/>
      <c r="RO123"/>
      <c r="RP123"/>
      <c r="RQ123"/>
      <c r="RR123"/>
      <c r="RS123"/>
      <c r="RT123"/>
      <c r="RU123"/>
      <c r="RV123"/>
      <c r="RW123"/>
      <c r="RX123"/>
      <c r="RY123"/>
      <c r="RZ123"/>
      <c r="SA123"/>
      <c r="SB123"/>
      <c r="SC123"/>
      <c r="SD123"/>
      <c r="SE123"/>
      <c r="SF123"/>
      <c r="SG123"/>
      <c r="SH123"/>
      <c r="SI123"/>
      <c r="SJ123"/>
      <c r="SK123"/>
      <c r="SL123"/>
      <c r="SM123"/>
      <c r="SN123"/>
      <c r="SO123"/>
      <c r="SP123"/>
      <c r="SQ123"/>
      <c r="SR123"/>
      <c r="SS123"/>
      <c r="ST123"/>
      <c r="SU123"/>
      <c r="SV123"/>
      <c r="SW123"/>
      <c r="SX123"/>
      <c r="SY123"/>
      <c r="SZ123"/>
      <c r="TA123"/>
      <c r="TB123"/>
      <c r="TC123"/>
      <c r="TD123"/>
      <c r="TE123"/>
      <c r="TF123"/>
      <c r="TG123"/>
      <c r="TH123"/>
      <c r="TI123"/>
      <c r="TJ123"/>
      <c r="TK123"/>
      <c r="TL123"/>
      <c r="TM123"/>
      <c r="TN123"/>
      <c r="TO123"/>
      <c r="TP123"/>
      <c r="TQ123"/>
      <c r="TR123"/>
      <c r="TS123"/>
      <c r="TT123"/>
      <c r="TU123"/>
      <c r="TV123"/>
      <c r="TW123"/>
      <c r="TX123"/>
      <c r="TY123"/>
      <c r="TZ123"/>
      <c r="UA123"/>
      <c r="UB123"/>
      <c r="UC123"/>
      <c r="UD123"/>
      <c r="UE123"/>
      <c r="UF123"/>
      <c r="UG123"/>
      <c r="UH123"/>
      <c r="UI123"/>
      <c r="UJ123"/>
      <c r="UK123"/>
      <c r="UL123"/>
      <c r="UM123"/>
      <c r="UN123"/>
      <c r="UO123"/>
      <c r="UP123"/>
      <c r="UQ123"/>
      <c r="UR123"/>
      <c r="US123"/>
      <c r="UT123"/>
      <c r="UU123"/>
      <c r="UV123"/>
      <c r="UW123"/>
      <c r="UX123"/>
      <c r="UY123"/>
      <c r="UZ123"/>
      <c r="VA123"/>
      <c r="VB123"/>
      <c r="VC123"/>
      <c r="VD123"/>
      <c r="VE123"/>
      <c r="VF123"/>
      <c r="VG123"/>
      <c r="VH123"/>
      <c r="VI123"/>
      <c r="VJ123"/>
      <c r="VK123"/>
      <c r="VL123"/>
      <c r="VM123"/>
      <c r="VN123"/>
      <c r="VO123"/>
      <c r="VP123"/>
      <c r="VQ123"/>
      <c r="VR123"/>
      <c r="VS123"/>
      <c r="VT123"/>
      <c r="VU123"/>
      <c r="VV123"/>
      <c r="VW123"/>
      <c r="VX123"/>
      <c r="VY123"/>
      <c r="VZ123"/>
      <c r="WA123"/>
      <c r="WB123"/>
      <c r="WC123"/>
      <c r="WD123"/>
      <c r="WE123"/>
      <c r="WF123"/>
      <c r="WG123"/>
      <c r="WH123"/>
      <c r="WI123"/>
      <c r="WJ123"/>
      <c r="WK123"/>
      <c r="WL123"/>
      <c r="WM123"/>
      <c r="WN123"/>
      <c r="WO123"/>
      <c r="WP123"/>
      <c r="WQ123"/>
      <c r="WR123"/>
      <c r="WS123"/>
      <c r="WT123"/>
      <c r="WU123"/>
      <c r="WV123"/>
      <c r="WW123"/>
      <c r="WX123"/>
      <c r="WY123"/>
      <c r="WZ123"/>
      <c r="XA123"/>
      <c r="XB123"/>
      <c r="XC123"/>
      <c r="XD123"/>
      <c r="XE123"/>
      <c r="XF123"/>
      <c r="XG123"/>
      <c r="XH123"/>
      <c r="XI123"/>
      <c r="XJ123"/>
      <c r="XK123"/>
      <c r="XL123"/>
      <c r="XM123"/>
      <c r="XN123"/>
      <c r="XO123"/>
      <c r="XP123"/>
      <c r="XQ123"/>
      <c r="XR123"/>
      <c r="XS123"/>
      <c r="XT123"/>
      <c r="XU123"/>
      <c r="XV123"/>
      <c r="XW123"/>
      <c r="XX123"/>
      <c r="XY123"/>
      <c r="XZ123"/>
      <c r="YA123"/>
      <c r="YB123"/>
      <c r="YC123"/>
      <c r="YD123"/>
      <c r="YE123"/>
      <c r="YF123"/>
      <c r="YG123"/>
      <c r="YH123"/>
      <c r="YI123"/>
      <c r="YJ123"/>
      <c r="YK123"/>
      <c r="YL123"/>
      <c r="YM123"/>
      <c r="YN123"/>
      <c r="YO123"/>
      <c r="YP123"/>
      <c r="YQ123"/>
      <c r="YR123"/>
      <c r="YS123"/>
      <c r="YT123"/>
      <c r="YU123"/>
    </row>
    <row r="124" spans="1:671" s="7" customFormat="1" ht="15.75" x14ac:dyDescent="0.25">
      <c r="A124" s="6"/>
      <c r="B124"/>
      <c r="C124"/>
      <c r="D124" s="2"/>
      <c r="E124" s="2"/>
      <c r="F124" s="2"/>
      <c r="G124"/>
      <c r="H124"/>
      <c r="I124" s="53"/>
      <c r="J124" s="41"/>
      <c r="K124" s="53"/>
      <c r="L124" s="53"/>
      <c r="M124" s="53"/>
      <c r="N124" s="53"/>
      <c r="O124" s="41"/>
      <c r="R124" s="28"/>
      <c r="S124" s="28"/>
      <c r="T124" s="28"/>
      <c r="U124" s="28"/>
      <c r="V124" s="28"/>
      <c r="W124" s="28"/>
      <c r="X124" s="28"/>
      <c r="Y124" s="28"/>
      <c r="Z124" s="28"/>
      <c r="AA124" s="28"/>
      <c r="AB124" s="28"/>
      <c r="AC124" s="28"/>
      <c r="AD124" s="28"/>
      <c r="AE124" s="28"/>
      <c r="AF124" s="28"/>
      <c r="AG124" s="28"/>
      <c r="AH124" s="28"/>
      <c r="AI124" s="28"/>
      <c r="AJ124" s="28"/>
      <c r="AK124" s="28"/>
      <c r="AL124" s="28"/>
      <c r="AM124" s="28"/>
      <c r="AN124" s="28"/>
      <c r="AO124" s="28"/>
      <c r="AP124" s="28"/>
      <c r="AQ124" s="28"/>
      <c r="AR124" s="28"/>
      <c r="AS124" s="28"/>
      <c r="AT124" s="28"/>
      <c r="AU124" s="28"/>
      <c r="AV124" s="28"/>
      <c r="AW124" s="17"/>
      <c r="AX124" s="17"/>
      <c r="AY124" s="17"/>
      <c r="AZ124" s="17"/>
      <c r="BA124" s="17"/>
      <c r="BB124" s="17"/>
      <c r="BC124" s="17"/>
      <c r="BD124" s="17"/>
      <c r="BE124" s="17"/>
      <c r="BF124" s="17"/>
      <c r="BG124" s="17"/>
      <c r="BH124" s="17"/>
      <c r="BI124" s="17"/>
      <c r="BJ124" s="17"/>
      <c r="BK124" s="17"/>
      <c r="BL124" s="17"/>
      <c r="BM124" s="17"/>
      <c r="BN124" s="17"/>
      <c r="BO124" s="17"/>
      <c r="BP124" s="17"/>
      <c r="BQ124" s="17"/>
      <c r="BR124" s="17"/>
      <c r="BS124" s="17"/>
      <c r="BT124" s="17"/>
      <c r="BU124" s="17"/>
      <c r="BV124" s="17"/>
      <c r="BW124" s="17"/>
      <c r="BX124" s="17"/>
      <c r="BY124" s="17"/>
      <c r="BZ124" s="17"/>
      <c r="CA124" s="17"/>
      <c r="CB124" s="17"/>
      <c r="CC124" s="17"/>
      <c r="CD124" s="17"/>
      <c r="CE124" s="17"/>
      <c r="CF124" s="17"/>
      <c r="CG124" s="17"/>
      <c r="CH124" s="17"/>
      <c r="CI124" s="17"/>
      <c r="CJ124" s="17"/>
      <c r="CK124" s="17"/>
      <c r="CL124" s="17"/>
      <c r="CM124" s="17"/>
      <c r="CN124" s="17"/>
      <c r="CO124" s="17"/>
      <c r="CP124" s="17"/>
      <c r="CQ124" s="17"/>
      <c r="CR124" s="17"/>
      <c r="CS124" s="17"/>
      <c r="CT124" s="17"/>
      <c r="CU124" s="17"/>
      <c r="CV124" s="17"/>
      <c r="CW124" s="17"/>
      <c r="CX124" s="17"/>
      <c r="CY124" s="17"/>
      <c r="CZ124" s="17"/>
      <c r="DA124" s="17"/>
      <c r="DB124" s="17"/>
      <c r="DC124" s="17"/>
      <c r="DD124" s="17"/>
      <c r="DE124" s="17"/>
      <c r="DF124" s="17"/>
      <c r="DG124" s="17"/>
      <c r="DH124" s="17"/>
      <c r="DI124" s="17"/>
      <c r="DJ124" s="17"/>
      <c r="DK124" s="17"/>
      <c r="DL124" s="17"/>
      <c r="DM124" s="17"/>
      <c r="DN124" s="17"/>
      <c r="DO124" s="17"/>
      <c r="DP124" s="17"/>
      <c r="DQ124" s="17"/>
      <c r="DR124" s="17"/>
      <c r="DS124" s="17"/>
      <c r="DT124" s="17"/>
      <c r="DU124" s="17"/>
      <c r="DV124" s="17"/>
      <c r="DW124" s="17"/>
      <c r="DX124" s="17"/>
      <c r="DY124" s="17"/>
      <c r="DZ124" s="17"/>
      <c r="EA124" s="17"/>
      <c r="EB124" s="17"/>
      <c r="EC124" s="17"/>
      <c r="ED124" s="17"/>
      <c r="EE124" s="17"/>
      <c r="EF124" s="17"/>
      <c r="EG124" s="17"/>
      <c r="EH124" s="17"/>
      <c r="EI124" s="17"/>
      <c r="EJ124"/>
      <c r="EK124"/>
      <c r="EL124"/>
      <c r="EM124"/>
      <c r="EN124"/>
      <c r="EO124"/>
      <c r="EP124"/>
      <c r="EQ124"/>
      <c r="ER124"/>
      <c r="ES124"/>
      <c r="ET124"/>
      <c r="EU124"/>
      <c r="EV124"/>
      <c r="EW124"/>
      <c r="EX124"/>
      <c r="EY124"/>
      <c r="EZ124"/>
      <c r="FA124"/>
      <c r="FB124"/>
      <c r="FC124"/>
      <c r="FD124"/>
      <c r="FE124"/>
      <c r="FF124"/>
      <c r="FG124"/>
      <c r="FH124"/>
      <c r="FI124"/>
      <c r="FJ124"/>
      <c r="FK124"/>
      <c r="FL124"/>
      <c r="FM124"/>
      <c r="FN124"/>
      <c r="FO124"/>
      <c r="FP124"/>
      <c r="FQ124"/>
      <c r="FR124"/>
      <c r="FS124"/>
      <c r="FT124"/>
      <c r="FU124"/>
      <c r="FV124"/>
      <c r="FW124"/>
      <c r="FX124"/>
      <c r="FY124"/>
      <c r="FZ124"/>
      <c r="GA124"/>
      <c r="GB124"/>
      <c r="GC124"/>
      <c r="GD124"/>
      <c r="GE124"/>
      <c r="GF124"/>
      <c r="GG124"/>
      <c r="GH124"/>
      <c r="GI124"/>
      <c r="GJ124"/>
      <c r="GK124"/>
      <c r="GL124"/>
      <c r="GM124"/>
      <c r="GN124"/>
      <c r="GO124"/>
      <c r="GP124"/>
      <c r="GQ124"/>
      <c r="GR124"/>
      <c r="GS124"/>
      <c r="GT124"/>
      <c r="GU124"/>
      <c r="GV124"/>
      <c r="GW124"/>
      <c r="GX124"/>
      <c r="GY124"/>
      <c r="GZ124"/>
      <c r="HA124"/>
      <c r="HB124"/>
      <c r="HC124"/>
      <c r="HD124"/>
      <c r="HE124"/>
      <c r="HF124"/>
      <c r="HG124"/>
      <c r="HH124"/>
      <c r="HI124"/>
      <c r="HJ124"/>
      <c r="HK124"/>
      <c r="HL124"/>
      <c r="HM124"/>
      <c r="HN124"/>
      <c r="HO124"/>
      <c r="HP124"/>
      <c r="HQ124"/>
      <c r="HR124"/>
      <c r="HS124"/>
      <c r="HT124"/>
      <c r="HU124"/>
      <c r="HV124"/>
      <c r="HW124"/>
      <c r="HX124"/>
      <c r="HY124"/>
      <c r="HZ124"/>
      <c r="IA124"/>
      <c r="IB124"/>
      <c r="IC124"/>
      <c r="ID124"/>
      <c r="IE124"/>
      <c r="IF124"/>
      <c r="IG124"/>
      <c r="IH124"/>
      <c r="II124"/>
      <c r="IJ124"/>
      <c r="IK124"/>
      <c r="IL124"/>
      <c r="IM124"/>
      <c r="IN124"/>
      <c r="IO124"/>
      <c r="IP124"/>
      <c r="IQ124"/>
      <c r="IR124"/>
      <c r="IS124"/>
      <c r="IT124"/>
      <c r="IU124"/>
      <c r="IV124"/>
      <c r="IW124"/>
      <c r="IX124"/>
      <c r="IY124"/>
      <c r="IZ124"/>
      <c r="JA124"/>
      <c r="JB124"/>
      <c r="JC124"/>
      <c r="JD124"/>
      <c r="JE124"/>
      <c r="JF124"/>
      <c r="JG124"/>
      <c r="JH124"/>
      <c r="JI124"/>
      <c r="JJ124"/>
      <c r="JK124"/>
      <c r="JL124"/>
      <c r="JM124"/>
      <c r="JN124"/>
      <c r="JO124"/>
      <c r="JP124"/>
      <c r="JQ124"/>
      <c r="JR124"/>
      <c r="JS124"/>
      <c r="JT124"/>
      <c r="JU124"/>
      <c r="JV124"/>
      <c r="JW124"/>
      <c r="JX124"/>
      <c r="JY124"/>
      <c r="JZ124"/>
      <c r="KA124"/>
      <c r="KB124"/>
      <c r="KC124"/>
      <c r="KD124"/>
      <c r="KE124"/>
      <c r="KF124"/>
      <c r="KG124"/>
      <c r="KH124"/>
      <c r="KI124"/>
      <c r="KJ124"/>
      <c r="KK124"/>
      <c r="KL124"/>
      <c r="KM124"/>
      <c r="KN124"/>
      <c r="KO124"/>
      <c r="KP124"/>
      <c r="KQ124"/>
      <c r="KR124"/>
      <c r="KS124"/>
      <c r="KT124"/>
      <c r="KU124"/>
      <c r="KV124"/>
      <c r="KW124"/>
      <c r="KX124"/>
      <c r="KY124"/>
      <c r="KZ124"/>
      <c r="LA124"/>
      <c r="LB124"/>
      <c r="LC124"/>
      <c r="LD124"/>
      <c r="LE124"/>
      <c r="LF124"/>
      <c r="LG124"/>
      <c r="LH124"/>
      <c r="LI124"/>
      <c r="LJ124"/>
      <c r="LK124"/>
      <c r="LL124"/>
      <c r="LM124"/>
      <c r="LN124"/>
      <c r="LO124"/>
      <c r="LP124"/>
      <c r="LQ124"/>
      <c r="LR124"/>
      <c r="LS124"/>
      <c r="LT124"/>
      <c r="LU124"/>
      <c r="LV124"/>
      <c r="LW124"/>
      <c r="LX124"/>
      <c r="LY124"/>
      <c r="LZ124"/>
      <c r="MA124"/>
      <c r="MB124"/>
      <c r="MC124"/>
      <c r="MD124"/>
      <c r="ME124"/>
      <c r="MF124"/>
      <c r="MG124"/>
      <c r="MH124"/>
      <c r="MI124"/>
      <c r="MJ124"/>
      <c r="MK124"/>
      <c r="ML124"/>
      <c r="MM124"/>
      <c r="MN124"/>
      <c r="MO124"/>
      <c r="MP124"/>
      <c r="MQ124"/>
      <c r="MR124"/>
      <c r="MS124"/>
      <c r="MT124"/>
      <c r="MU124"/>
      <c r="MV124"/>
      <c r="MW124"/>
      <c r="MX124"/>
      <c r="MY124"/>
      <c r="MZ124"/>
      <c r="NA124"/>
      <c r="NB124"/>
      <c r="NC124"/>
      <c r="ND124" s="17"/>
      <c r="NE124" s="17"/>
      <c r="NF124" s="17"/>
      <c r="NG124" s="17"/>
      <c r="NH124" s="17"/>
      <c r="NI124" s="17"/>
      <c r="NJ124" s="17"/>
      <c r="NK124" s="17"/>
      <c r="NL124" s="17"/>
      <c r="NM124" s="17"/>
      <c r="NN124" s="17"/>
      <c r="NO124" s="17"/>
      <c r="NP124" s="17"/>
      <c r="NQ124" s="17"/>
      <c r="NR124" s="17"/>
      <c r="NS124" s="17"/>
      <c r="NT124" s="17"/>
      <c r="NU124" s="17"/>
      <c r="NV124" s="17"/>
      <c r="NW124" s="17"/>
      <c r="NX124" s="17"/>
      <c r="NY124" s="17"/>
      <c r="NZ124" s="17"/>
      <c r="OA124" s="17"/>
      <c r="OB124" s="17"/>
      <c r="OC124" s="17"/>
      <c r="OD124" s="17"/>
      <c r="OE124" s="17"/>
      <c r="OF124" s="17"/>
      <c r="OG124" s="17"/>
      <c r="OH124" s="17"/>
      <c r="OI124" s="17"/>
      <c r="OJ124" s="17"/>
      <c r="OK124" s="17"/>
      <c r="OL124" s="17"/>
      <c r="OM124" s="17"/>
      <c r="ON124" s="17"/>
      <c r="OO124" s="17"/>
      <c r="OP124" s="17"/>
      <c r="OQ124" s="17"/>
      <c r="OR124" s="17"/>
      <c r="OS124" s="17"/>
      <c r="OT124" s="17"/>
      <c r="OU124" s="17"/>
      <c r="OV124" s="17"/>
      <c r="OW124" s="17"/>
      <c r="OX124" s="17"/>
      <c r="OY124" s="17"/>
      <c r="OZ124" s="17"/>
      <c r="PA124" s="17"/>
      <c r="PB124" s="17"/>
      <c r="PC124" s="17"/>
      <c r="PD124" s="17"/>
      <c r="PE124" s="17"/>
      <c r="PF124" s="17"/>
      <c r="PG124" s="17"/>
      <c r="PH124" s="17"/>
      <c r="PI124" s="17"/>
      <c r="PJ124" s="17"/>
      <c r="PK124" s="17"/>
      <c r="PL124" s="17"/>
      <c r="PM124" s="17"/>
      <c r="PN124" s="17"/>
      <c r="PO124" s="17"/>
      <c r="PP124" s="17"/>
      <c r="PQ124" s="17"/>
      <c r="PR124" s="17"/>
      <c r="PS124" s="17"/>
      <c r="PT124" s="17"/>
      <c r="PU124" s="17"/>
      <c r="PV124" s="17"/>
      <c r="PW124" s="17"/>
      <c r="PX124" s="17"/>
      <c r="PY124" s="17"/>
      <c r="PZ124" s="17"/>
      <c r="QA124" s="17"/>
      <c r="QB124" s="17"/>
      <c r="QC124" s="17"/>
      <c r="QD124" s="17"/>
      <c r="QE124" s="17"/>
      <c r="QF124" s="17"/>
      <c r="QG124" s="17"/>
      <c r="QH124" s="17"/>
      <c r="QI124" s="17"/>
      <c r="QJ124" s="17"/>
      <c r="QK124" s="17"/>
      <c r="QL124" s="17"/>
      <c r="QM124" s="17"/>
      <c r="QN124" s="17"/>
      <c r="QO124" s="17"/>
      <c r="QP124" s="17"/>
      <c r="QQ124" s="17"/>
      <c r="QR124" s="17"/>
      <c r="QS124" s="17"/>
      <c r="QT124" s="17"/>
      <c r="QU124" s="17"/>
      <c r="QV124" s="17"/>
      <c r="QW124" s="17"/>
      <c r="QX124" s="17"/>
      <c r="QY124" s="17"/>
      <c r="QZ124" s="17"/>
      <c r="RA124" s="17"/>
      <c r="RB124" s="17"/>
      <c r="RC124" s="17"/>
      <c r="RD124" s="17"/>
      <c r="RE124" s="17"/>
      <c r="RF124" s="17"/>
      <c r="RG124" s="17"/>
      <c r="RH124" s="17"/>
      <c r="RI124" s="17"/>
      <c r="RJ124" s="17"/>
      <c r="RK124" s="17"/>
      <c r="RL124" s="17"/>
      <c r="RM124" s="17"/>
      <c r="RN124" s="17"/>
      <c r="RO124" s="17"/>
      <c r="RP124" s="17"/>
      <c r="RQ124" s="17"/>
      <c r="RR124" s="17"/>
      <c r="RS124" s="17"/>
      <c r="RT124" s="17"/>
      <c r="RU124" s="17"/>
      <c r="RV124" s="17"/>
      <c r="RW124" s="17"/>
      <c r="RX124" s="17"/>
      <c r="RY124" s="17"/>
      <c r="RZ124" s="17"/>
      <c r="SA124" s="17"/>
      <c r="SB124" s="17"/>
      <c r="SC124" s="17"/>
      <c r="SD124" s="17"/>
      <c r="SE124" s="17"/>
      <c r="SF124" s="17"/>
      <c r="SG124" s="17"/>
      <c r="SH124" s="17"/>
      <c r="SI124" s="17"/>
      <c r="SJ124" s="17"/>
      <c r="SK124" s="17"/>
      <c r="SL124" s="17"/>
      <c r="SM124" s="17"/>
      <c r="SN124" s="17"/>
      <c r="SO124" s="17"/>
      <c r="SP124" s="17"/>
      <c r="SQ124" s="17"/>
      <c r="SR124" s="17"/>
      <c r="SS124" s="17"/>
      <c r="ST124" s="17"/>
      <c r="SU124" s="17"/>
      <c r="SV124" s="17"/>
      <c r="SW124" s="17"/>
      <c r="SX124" s="17"/>
      <c r="SY124" s="17"/>
      <c r="SZ124" s="17"/>
      <c r="TA124" s="17"/>
      <c r="TB124" s="17"/>
      <c r="TC124" s="17"/>
      <c r="TD124" s="17"/>
      <c r="TE124" s="17"/>
      <c r="TF124" s="17"/>
      <c r="TG124" s="17"/>
      <c r="TH124" s="17"/>
      <c r="TI124" s="17"/>
      <c r="TJ124" s="17"/>
      <c r="TK124" s="17"/>
      <c r="TL124" s="17"/>
      <c r="TM124" s="17"/>
      <c r="TN124" s="17"/>
      <c r="TO124" s="17"/>
      <c r="TP124" s="17"/>
      <c r="TQ124" s="17"/>
      <c r="TR124" s="17"/>
      <c r="TS124" s="17"/>
      <c r="TT124" s="17"/>
      <c r="TU124" s="17"/>
      <c r="TV124" s="17"/>
      <c r="TW124" s="17"/>
      <c r="TX124" s="17"/>
      <c r="TY124" s="17"/>
      <c r="TZ124" s="17"/>
      <c r="UA124" s="17"/>
      <c r="UB124" s="17"/>
      <c r="UC124" s="17"/>
      <c r="UD124" s="17"/>
      <c r="UE124" s="17"/>
      <c r="UF124" s="17"/>
      <c r="UG124" s="17"/>
      <c r="UH124" s="17"/>
      <c r="UI124" s="17"/>
      <c r="UJ124" s="17"/>
      <c r="UK124" s="17"/>
      <c r="UL124" s="17"/>
      <c r="UM124" s="17"/>
      <c r="UN124" s="17"/>
      <c r="UO124" s="17"/>
      <c r="UP124" s="17"/>
      <c r="UQ124" s="17"/>
      <c r="UR124" s="17"/>
      <c r="US124" s="17"/>
      <c r="UT124" s="17"/>
      <c r="UU124" s="17"/>
      <c r="UV124" s="17"/>
      <c r="UW124" s="17"/>
      <c r="UX124" s="17"/>
      <c r="UY124" s="17"/>
      <c r="UZ124" s="17"/>
      <c r="VA124" s="17"/>
      <c r="VB124" s="17"/>
      <c r="VC124" s="17"/>
      <c r="VD124" s="17"/>
      <c r="VE124" s="17"/>
      <c r="VF124" s="17"/>
      <c r="VG124" s="17"/>
      <c r="VH124" s="17"/>
      <c r="VI124" s="17"/>
      <c r="VJ124" s="17"/>
      <c r="VK124" s="17"/>
      <c r="VL124" s="17"/>
      <c r="VM124" s="17"/>
      <c r="VN124" s="17"/>
      <c r="VO124" s="17"/>
      <c r="VP124" s="17"/>
      <c r="VQ124" s="17"/>
      <c r="VR124" s="17"/>
      <c r="VS124" s="17"/>
      <c r="VT124" s="17"/>
      <c r="VU124" s="17"/>
      <c r="VV124" s="17"/>
      <c r="VW124" s="17"/>
      <c r="VX124" s="17"/>
      <c r="VY124" s="17"/>
      <c r="VZ124" s="17"/>
      <c r="WA124" s="17"/>
      <c r="WB124" s="17"/>
      <c r="WC124" s="17"/>
      <c r="WD124" s="17"/>
      <c r="WE124" s="17"/>
      <c r="WF124" s="17"/>
      <c r="WG124" s="17"/>
      <c r="WH124" s="17"/>
      <c r="WI124" s="17"/>
      <c r="WJ124" s="17"/>
      <c r="WK124" s="17"/>
      <c r="WL124" s="17"/>
      <c r="WM124" s="17"/>
      <c r="WN124" s="17"/>
      <c r="WO124" s="17"/>
      <c r="WP124" s="17"/>
      <c r="WQ124" s="17"/>
      <c r="WR124" s="17"/>
      <c r="WS124" s="17"/>
      <c r="WT124" s="17"/>
      <c r="WU124" s="17"/>
      <c r="WV124" s="17"/>
      <c r="WW124" s="17"/>
      <c r="WX124" s="17"/>
      <c r="WY124" s="17"/>
      <c r="WZ124" s="17"/>
      <c r="XA124" s="17"/>
      <c r="XB124" s="17"/>
      <c r="XC124" s="17"/>
      <c r="XD124" s="17"/>
      <c r="XE124" s="17"/>
      <c r="XF124" s="17"/>
      <c r="XG124" s="17"/>
      <c r="XH124" s="17"/>
      <c r="XI124" s="17"/>
      <c r="XJ124" s="17"/>
      <c r="XK124" s="17"/>
      <c r="XL124" s="17"/>
      <c r="XM124" s="17"/>
      <c r="XN124" s="17"/>
      <c r="XO124" s="17"/>
      <c r="XP124" s="17"/>
      <c r="XQ124" s="17"/>
      <c r="XR124" s="17"/>
      <c r="XS124" s="17"/>
      <c r="XT124" s="17"/>
      <c r="XU124" s="17"/>
      <c r="XV124" s="17"/>
      <c r="XW124" s="17"/>
      <c r="XX124" s="17"/>
      <c r="XY124" s="17"/>
      <c r="XZ124" s="17"/>
      <c r="YA124" s="17"/>
      <c r="YB124" s="17"/>
      <c r="YC124" s="17"/>
      <c r="YD124" s="17"/>
      <c r="YE124" s="17"/>
      <c r="YF124" s="17"/>
      <c r="YG124" s="17"/>
      <c r="YH124" s="17"/>
      <c r="YI124" s="17"/>
      <c r="YJ124" s="17"/>
      <c r="YK124" s="17"/>
      <c r="YL124" s="17"/>
      <c r="YM124" s="17"/>
      <c r="YN124" s="17"/>
      <c r="YO124" s="17"/>
      <c r="YP124" s="17"/>
      <c r="YQ124" s="17"/>
      <c r="YR124" s="17"/>
      <c r="YS124" s="17"/>
      <c r="YT124" s="17"/>
      <c r="YU124" s="17"/>
    </row>
    <row r="125" spans="1:671" s="7" customFormat="1" ht="15.75" x14ac:dyDescent="0.25">
      <c r="A125" s="6"/>
      <c r="B125"/>
      <c r="C125"/>
      <c r="D125" s="2"/>
      <c r="E125" s="2"/>
      <c r="F125" s="2"/>
      <c r="G125"/>
      <c r="H125"/>
      <c r="I125" s="53"/>
      <c r="J125" s="41"/>
      <c r="K125" s="53"/>
      <c r="L125" s="53"/>
      <c r="M125" s="53"/>
      <c r="N125" s="53"/>
      <c r="O125" s="41"/>
      <c r="R125" s="28"/>
      <c r="S125" s="28"/>
      <c r="T125" s="28"/>
      <c r="U125" s="28"/>
      <c r="V125" s="28"/>
      <c r="W125" s="28"/>
      <c r="X125" s="28"/>
      <c r="Y125" s="28"/>
      <c r="Z125" s="28"/>
      <c r="AA125" s="28"/>
      <c r="AB125" s="28"/>
      <c r="AC125" s="28"/>
      <c r="AD125" s="28"/>
      <c r="AE125" s="28"/>
      <c r="AF125" s="28"/>
      <c r="AG125" s="28"/>
      <c r="AH125" s="28"/>
      <c r="AI125" s="28"/>
      <c r="AJ125" s="28"/>
      <c r="AK125" s="28"/>
      <c r="AL125" s="28"/>
      <c r="AM125" s="28"/>
      <c r="AN125" s="28"/>
      <c r="AO125" s="28"/>
      <c r="AP125" s="28"/>
      <c r="AQ125" s="28"/>
      <c r="AR125" s="28"/>
      <c r="AS125" s="28"/>
      <c r="AT125" s="28"/>
      <c r="AU125" s="28"/>
      <c r="AV125" s="28"/>
      <c r="AW125" s="17"/>
      <c r="AX125" s="17"/>
      <c r="AY125" s="17"/>
      <c r="AZ125" s="17"/>
      <c r="BA125" s="17"/>
      <c r="BB125" s="17"/>
      <c r="BC125" s="17"/>
      <c r="BD125" s="17"/>
      <c r="BE125" s="17"/>
      <c r="BF125" s="17"/>
      <c r="BG125" s="17"/>
      <c r="BH125" s="17"/>
      <c r="BI125" s="17"/>
      <c r="BJ125" s="17"/>
      <c r="BK125" s="17"/>
      <c r="BL125" s="17"/>
      <c r="BM125" s="17"/>
      <c r="BN125" s="17"/>
      <c r="BO125" s="17"/>
      <c r="BP125" s="17"/>
      <c r="BQ125" s="17"/>
      <c r="BR125" s="17"/>
      <c r="BS125" s="17"/>
      <c r="BT125" s="17"/>
      <c r="BU125" s="17"/>
      <c r="BV125" s="17"/>
      <c r="BW125" s="17"/>
      <c r="BX125" s="17"/>
      <c r="BY125" s="17"/>
      <c r="BZ125" s="17"/>
      <c r="CA125" s="17"/>
      <c r="CB125" s="17"/>
      <c r="CC125" s="17"/>
      <c r="CD125" s="17"/>
      <c r="CE125" s="17"/>
      <c r="CF125" s="17"/>
      <c r="CG125" s="17"/>
      <c r="CH125" s="17"/>
      <c r="CI125" s="17"/>
      <c r="CJ125" s="17"/>
      <c r="CK125" s="17"/>
      <c r="CL125" s="17"/>
      <c r="CM125" s="17"/>
      <c r="CN125" s="17"/>
      <c r="CO125" s="17"/>
      <c r="CP125" s="17"/>
      <c r="CQ125" s="17"/>
      <c r="CR125" s="17"/>
      <c r="CS125" s="17"/>
      <c r="CT125" s="17"/>
      <c r="CU125" s="17"/>
      <c r="CV125" s="17"/>
      <c r="CW125" s="17"/>
      <c r="CX125" s="17"/>
      <c r="CY125" s="17"/>
      <c r="CZ125" s="17"/>
      <c r="DA125" s="17"/>
      <c r="DB125" s="17"/>
      <c r="DC125" s="17"/>
      <c r="DD125" s="17"/>
      <c r="DE125" s="17"/>
      <c r="DF125" s="17"/>
      <c r="DG125" s="17"/>
      <c r="DH125" s="17"/>
      <c r="DI125" s="17"/>
      <c r="DJ125" s="17"/>
      <c r="DK125" s="17"/>
      <c r="DL125" s="17"/>
      <c r="DM125" s="17"/>
      <c r="DN125" s="17"/>
      <c r="DO125" s="17"/>
      <c r="DP125" s="17"/>
      <c r="DQ125" s="17"/>
      <c r="DR125" s="17"/>
      <c r="DS125" s="17"/>
      <c r="DT125" s="17"/>
      <c r="DU125" s="17"/>
      <c r="DV125" s="17"/>
      <c r="DW125" s="17"/>
      <c r="DX125" s="17"/>
      <c r="DY125" s="17"/>
      <c r="DZ125" s="17"/>
      <c r="EA125" s="17"/>
      <c r="EB125" s="17"/>
      <c r="EC125" s="17"/>
      <c r="ED125" s="17"/>
      <c r="EE125" s="17"/>
      <c r="EF125" s="17"/>
      <c r="EG125" s="17"/>
      <c r="EH125" s="17"/>
      <c r="EI125" s="17"/>
      <c r="EJ125"/>
      <c r="EK125"/>
      <c r="EL125"/>
      <c r="EM125"/>
      <c r="EN125"/>
      <c r="EO125"/>
      <c r="EP125"/>
      <c r="EQ125"/>
      <c r="ER125"/>
      <c r="ES125"/>
      <c r="ET125"/>
      <c r="EU125"/>
      <c r="EV125"/>
      <c r="EW125"/>
      <c r="EX125"/>
      <c r="EY125"/>
      <c r="EZ125"/>
      <c r="FA125"/>
      <c r="FB125"/>
      <c r="FC125"/>
      <c r="FD125"/>
      <c r="FE125"/>
      <c r="FF125"/>
      <c r="FG125"/>
      <c r="FH125"/>
      <c r="FI125"/>
      <c r="FJ125"/>
      <c r="FK125"/>
      <c r="FL125"/>
      <c r="FM125"/>
      <c r="FN125"/>
      <c r="FO125"/>
      <c r="FP125"/>
      <c r="FQ125"/>
      <c r="FR125"/>
      <c r="FS125"/>
      <c r="FT125"/>
      <c r="FU125"/>
      <c r="FV125"/>
      <c r="FW125"/>
      <c r="FX125"/>
      <c r="FY125"/>
      <c r="FZ125"/>
      <c r="GA125"/>
      <c r="GB125"/>
      <c r="GC125"/>
      <c r="GD125"/>
      <c r="GE125"/>
      <c r="GF125"/>
      <c r="GG125"/>
      <c r="GH125"/>
      <c r="GI125"/>
      <c r="GJ125"/>
      <c r="GK125"/>
      <c r="GL125"/>
      <c r="GM125"/>
      <c r="GN125"/>
      <c r="GO125"/>
      <c r="GP125"/>
      <c r="GQ125"/>
      <c r="GR125"/>
      <c r="GS125"/>
      <c r="GT125"/>
      <c r="GU125"/>
      <c r="GV125"/>
      <c r="GW125"/>
      <c r="GX125"/>
      <c r="GY125"/>
      <c r="GZ125"/>
      <c r="HA125"/>
      <c r="HB125"/>
      <c r="HC125"/>
      <c r="HD125"/>
      <c r="HE125"/>
      <c r="HF125"/>
      <c r="HG125"/>
      <c r="HH125"/>
      <c r="HI125"/>
      <c r="HJ125"/>
      <c r="HK125"/>
      <c r="HL125"/>
      <c r="HM125"/>
      <c r="HN125"/>
      <c r="HO125"/>
      <c r="HP125"/>
      <c r="HQ125"/>
      <c r="HR125"/>
      <c r="HS125"/>
      <c r="HT125"/>
      <c r="HU125"/>
      <c r="HV125"/>
      <c r="HW125"/>
      <c r="HX125"/>
      <c r="HY125"/>
      <c r="HZ125"/>
      <c r="IA125"/>
      <c r="IB125"/>
      <c r="IC125"/>
      <c r="ID125"/>
      <c r="IE125"/>
      <c r="IF125"/>
      <c r="IG125"/>
      <c r="IH125"/>
      <c r="II125"/>
      <c r="IJ125"/>
      <c r="IK125"/>
      <c r="IL125"/>
      <c r="IM125"/>
      <c r="IN125"/>
      <c r="IO125"/>
      <c r="IP125"/>
      <c r="IQ125"/>
      <c r="IR125"/>
      <c r="IS125"/>
      <c r="IT125"/>
      <c r="IU125"/>
      <c r="IV125"/>
      <c r="IW125"/>
      <c r="IX125"/>
      <c r="IY125"/>
      <c r="IZ125"/>
      <c r="JA125"/>
      <c r="JB125"/>
      <c r="JC125"/>
      <c r="JD125"/>
      <c r="JE125"/>
      <c r="JF125"/>
      <c r="JG125"/>
      <c r="JH125"/>
      <c r="JI125"/>
      <c r="JJ125"/>
      <c r="JK125"/>
      <c r="JL125"/>
      <c r="JM125"/>
      <c r="JN125"/>
      <c r="JO125"/>
      <c r="JP125"/>
      <c r="JQ125"/>
      <c r="JR125"/>
      <c r="JS125"/>
      <c r="JT125"/>
      <c r="JU125"/>
      <c r="JV125"/>
      <c r="JW125"/>
      <c r="JX125"/>
      <c r="JY125"/>
      <c r="JZ125"/>
      <c r="KA125"/>
      <c r="KB125"/>
      <c r="KC125"/>
      <c r="KD125"/>
      <c r="KE125"/>
      <c r="KF125"/>
      <c r="KG125"/>
      <c r="KH125"/>
      <c r="KI125"/>
      <c r="KJ125"/>
      <c r="KK125"/>
      <c r="KL125"/>
      <c r="KM125"/>
      <c r="KN125"/>
      <c r="KO125"/>
      <c r="KP125"/>
      <c r="KQ125"/>
      <c r="KR125"/>
      <c r="KS125"/>
      <c r="KT125"/>
      <c r="KU125"/>
      <c r="KV125"/>
      <c r="KW125"/>
      <c r="KX125"/>
      <c r="KY125"/>
      <c r="KZ125"/>
      <c r="LA125"/>
      <c r="LB125"/>
      <c r="LC125"/>
      <c r="LD125"/>
      <c r="LE125"/>
      <c r="LF125"/>
      <c r="LG125"/>
      <c r="LH125"/>
      <c r="LI125"/>
      <c r="LJ125"/>
      <c r="LK125"/>
      <c r="LL125"/>
      <c r="LM125"/>
      <c r="LN125"/>
      <c r="LO125"/>
      <c r="LP125"/>
      <c r="LQ125"/>
      <c r="LR125"/>
      <c r="LS125"/>
      <c r="LT125"/>
      <c r="LU125"/>
      <c r="LV125"/>
      <c r="LW125"/>
      <c r="LX125"/>
      <c r="LY125"/>
      <c r="LZ125"/>
      <c r="MA125"/>
      <c r="MB125"/>
      <c r="MC125"/>
      <c r="MD125"/>
      <c r="ME125"/>
      <c r="MF125"/>
      <c r="MG125"/>
      <c r="MH125"/>
      <c r="MI125"/>
      <c r="MJ125"/>
      <c r="MK125"/>
      <c r="ML125"/>
      <c r="MM125"/>
      <c r="MN125"/>
      <c r="MO125"/>
      <c r="MP125"/>
      <c r="MQ125"/>
      <c r="MR125"/>
      <c r="MS125"/>
      <c r="MT125"/>
      <c r="MU125"/>
      <c r="MV125"/>
      <c r="MW125"/>
      <c r="MX125"/>
      <c r="MY125"/>
      <c r="MZ125"/>
      <c r="NA125"/>
      <c r="NB125"/>
      <c r="NC125"/>
      <c r="ND125" s="17"/>
      <c r="NE125" s="17"/>
      <c r="NF125" s="17"/>
      <c r="NG125" s="17"/>
      <c r="NH125" s="17"/>
      <c r="NI125" s="17"/>
      <c r="NJ125" s="17"/>
      <c r="NK125" s="17"/>
      <c r="NL125" s="17"/>
      <c r="NM125" s="17"/>
      <c r="NN125" s="17"/>
      <c r="NO125" s="17"/>
      <c r="NP125" s="17"/>
      <c r="NQ125" s="17"/>
      <c r="NR125" s="17"/>
      <c r="NS125" s="17"/>
      <c r="NT125" s="17"/>
      <c r="NU125" s="17"/>
      <c r="NV125" s="17"/>
      <c r="NW125" s="17"/>
      <c r="NX125" s="17"/>
      <c r="NY125" s="17"/>
      <c r="NZ125" s="17"/>
      <c r="OA125" s="17"/>
      <c r="OB125" s="17"/>
      <c r="OC125" s="17"/>
      <c r="OD125" s="17"/>
      <c r="OE125" s="17"/>
      <c r="OF125" s="17"/>
      <c r="OG125" s="17"/>
      <c r="OH125" s="17"/>
      <c r="OI125" s="17"/>
      <c r="OJ125" s="17"/>
      <c r="OK125" s="17"/>
      <c r="OL125" s="17"/>
      <c r="OM125" s="17"/>
      <c r="ON125" s="17"/>
      <c r="OO125" s="17"/>
      <c r="OP125" s="17"/>
      <c r="OQ125" s="17"/>
      <c r="OR125" s="17"/>
      <c r="OS125" s="17"/>
      <c r="OT125" s="17"/>
      <c r="OU125" s="17"/>
      <c r="OV125" s="17"/>
      <c r="OW125" s="17"/>
      <c r="OX125" s="17"/>
      <c r="OY125" s="17"/>
      <c r="OZ125" s="17"/>
      <c r="PA125" s="17"/>
      <c r="PB125" s="17"/>
      <c r="PC125" s="17"/>
      <c r="PD125" s="17"/>
      <c r="PE125" s="17"/>
      <c r="PF125" s="17"/>
      <c r="PG125" s="17"/>
      <c r="PH125" s="17"/>
      <c r="PI125" s="17"/>
      <c r="PJ125" s="17"/>
      <c r="PK125" s="17"/>
      <c r="PL125" s="17"/>
      <c r="PM125" s="17"/>
      <c r="PN125" s="17"/>
      <c r="PO125" s="17"/>
      <c r="PP125" s="17"/>
      <c r="PQ125" s="17"/>
      <c r="PR125" s="17"/>
      <c r="PS125" s="17"/>
      <c r="PT125" s="17"/>
      <c r="PU125" s="17"/>
      <c r="PV125" s="17"/>
      <c r="PW125" s="17"/>
      <c r="PX125" s="17"/>
      <c r="PY125" s="17"/>
      <c r="PZ125" s="17"/>
      <c r="QA125" s="17"/>
      <c r="QB125" s="17"/>
      <c r="QC125" s="17"/>
      <c r="QD125" s="17"/>
      <c r="QE125" s="17"/>
      <c r="QF125" s="17"/>
      <c r="QG125" s="17"/>
      <c r="QH125" s="17"/>
      <c r="QI125" s="17"/>
      <c r="QJ125" s="17"/>
      <c r="QK125" s="17"/>
      <c r="QL125" s="17"/>
      <c r="QM125" s="17"/>
      <c r="QN125" s="17"/>
      <c r="QO125" s="17"/>
      <c r="QP125" s="17"/>
      <c r="QQ125" s="17"/>
      <c r="QR125" s="17"/>
      <c r="QS125" s="17"/>
      <c r="QT125" s="17"/>
      <c r="QU125" s="17"/>
      <c r="QV125" s="17"/>
      <c r="QW125" s="17"/>
      <c r="QX125" s="17"/>
      <c r="QY125" s="17"/>
      <c r="QZ125" s="17"/>
      <c r="RA125" s="17"/>
      <c r="RB125" s="17"/>
      <c r="RC125" s="17"/>
      <c r="RD125" s="17"/>
      <c r="RE125" s="17"/>
      <c r="RF125" s="17"/>
      <c r="RG125" s="17"/>
      <c r="RH125" s="17"/>
      <c r="RI125" s="17"/>
      <c r="RJ125" s="17"/>
      <c r="RK125" s="17"/>
      <c r="RL125" s="17"/>
      <c r="RM125" s="17"/>
      <c r="RN125" s="17"/>
      <c r="RO125" s="17"/>
      <c r="RP125" s="17"/>
      <c r="RQ125" s="17"/>
      <c r="RR125" s="17"/>
      <c r="RS125" s="17"/>
      <c r="RT125" s="17"/>
      <c r="RU125" s="17"/>
      <c r="RV125" s="17"/>
      <c r="RW125" s="17"/>
      <c r="RX125" s="17"/>
      <c r="RY125" s="17"/>
      <c r="RZ125" s="17"/>
      <c r="SA125" s="17"/>
      <c r="SB125" s="17"/>
      <c r="SC125" s="17"/>
      <c r="SD125" s="17"/>
      <c r="SE125" s="17"/>
      <c r="SF125" s="17"/>
      <c r="SG125" s="17"/>
      <c r="SH125" s="17"/>
      <c r="SI125" s="17"/>
      <c r="SJ125" s="17"/>
      <c r="SK125" s="17"/>
      <c r="SL125" s="17"/>
      <c r="SM125" s="17"/>
      <c r="SN125" s="17"/>
      <c r="SO125" s="17"/>
      <c r="SP125" s="17"/>
      <c r="SQ125" s="17"/>
      <c r="SR125" s="17"/>
      <c r="SS125" s="17"/>
      <c r="ST125" s="17"/>
      <c r="SU125" s="17"/>
      <c r="SV125" s="17"/>
      <c r="SW125" s="17"/>
      <c r="SX125" s="17"/>
      <c r="SY125" s="17"/>
      <c r="SZ125" s="17"/>
      <c r="TA125" s="17"/>
      <c r="TB125" s="17"/>
      <c r="TC125" s="17"/>
      <c r="TD125" s="17"/>
      <c r="TE125" s="17"/>
      <c r="TF125" s="17"/>
      <c r="TG125" s="17"/>
      <c r="TH125" s="17"/>
      <c r="TI125" s="17"/>
      <c r="TJ125" s="17"/>
      <c r="TK125" s="17"/>
      <c r="TL125" s="17"/>
      <c r="TM125" s="17"/>
      <c r="TN125" s="17"/>
      <c r="TO125" s="17"/>
      <c r="TP125" s="17"/>
      <c r="TQ125" s="17"/>
      <c r="TR125" s="17"/>
      <c r="TS125" s="17"/>
      <c r="TT125" s="17"/>
      <c r="TU125" s="17"/>
      <c r="TV125" s="17"/>
      <c r="TW125" s="17"/>
      <c r="TX125" s="17"/>
      <c r="TY125" s="17"/>
      <c r="TZ125" s="17"/>
      <c r="UA125" s="17"/>
      <c r="UB125" s="17"/>
      <c r="UC125" s="17"/>
      <c r="UD125" s="17"/>
      <c r="UE125" s="17"/>
      <c r="UF125" s="17"/>
      <c r="UG125" s="17"/>
      <c r="UH125" s="17"/>
      <c r="UI125" s="17"/>
      <c r="UJ125" s="17"/>
      <c r="UK125" s="17"/>
      <c r="UL125" s="17"/>
      <c r="UM125" s="17"/>
      <c r="UN125" s="17"/>
      <c r="UO125" s="17"/>
      <c r="UP125" s="17"/>
      <c r="UQ125" s="17"/>
      <c r="UR125" s="17"/>
      <c r="US125" s="17"/>
      <c r="UT125" s="17"/>
      <c r="UU125" s="17"/>
      <c r="UV125" s="17"/>
      <c r="UW125" s="17"/>
      <c r="UX125" s="17"/>
      <c r="UY125" s="17"/>
      <c r="UZ125" s="17"/>
      <c r="VA125" s="17"/>
      <c r="VB125" s="17"/>
      <c r="VC125" s="17"/>
      <c r="VD125" s="17"/>
      <c r="VE125" s="17"/>
      <c r="VF125" s="17"/>
      <c r="VG125" s="17"/>
      <c r="VH125" s="17"/>
      <c r="VI125" s="17"/>
      <c r="VJ125" s="17"/>
      <c r="VK125" s="17"/>
      <c r="VL125" s="17"/>
      <c r="VM125" s="17"/>
      <c r="VN125" s="17"/>
      <c r="VO125" s="17"/>
      <c r="VP125" s="17"/>
      <c r="VQ125" s="17"/>
      <c r="VR125" s="17"/>
      <c r="VS125" s="17"/>
      <c r="VT125" s="17"/>
      <c r="VU125" s="17"/>
      <c r="VV125" s="17"/>
      <c r="VW125" s="17"/>
      <c r="VX125" s="17"/>
      <c r="VY125" s="17"/>
      <c r="VZ125" s="17"/>
      <c r="WA125" s="17"/>
      <c r="WB125" s="17"/>
      <c r="WC125" s="17"/>
      <c r="WD125" s="17"/>
      <c r="WE125" s="17"/>
      <c r="WF125" s="17"/>
      <c r="WG125" s="17"/>
      <c r="WH125" s="17"/>
      <c r="WI125" s="17"/>
      <c r="WJ125" s="17"/>
      <c r="WK125" s="17"/>
      <c r="WL125" s="17"/>
      <c r="WM125" s="17"/>
      <c r="WN125" s="17"/>
      <c r="WO125" s="17"/>
      <c r="WP125" s="17"/>
      <c r="WQ125" s="17"/>
      <c r="WR125" s="17"/>
      <c r="WS125" s="17"/>
      <c r="WT125" s="17"/>
      <c r="WU125" s="17"/>
      <c r="WV125" s="17"/>
      <c r="WW125" s="17"/>
      <c r="WX125" s="17"/>
      <c r="WY125" s="17"/>
      <c r="WZ125" s="17"/>
      <c r="XA125" s="17"/>
      <c r="XB125" s="17"/>
      <c r="XC125" s="17"/>
      <c r="XD125" s="17"/>
      <c r="XE125" s="17"/>
      <c r="XF125" s="17"/>
      <c r="XG125" s="17"/>
      <c r="XH125" s="17"/>
      <c r="XI125" s="17"/>
      <c r="XJ125" s="17"/>
      <c r="XK125" s="17"/>
      <c r="XL125" s="17"/>
      <c r="XM125" s="17"/>
      <c r="XN125" s="17"/>
      <c r="XO125" s="17"/>
      <c r="XP125" s="17"/>
      <c r="XQ125" s="17"/>
      <c r="XR125" s="17"/>
      <c r="XS125" s="17"/>
      <c r="XT125" s="17"/>
      <c r="XU125" s="17"/>
      <c r="XV125" s="17"/>
      <c r="XW125" s="17"/>
      <c r="XX125" s="17"/>
      <c r="XY125" s="17"/>
      <c r="XZ125" s="17"/>
      <c r="YA125" s="17"/>
      <c r="YB125" s="17"/>
      <c r="YC125" s="17"/>
      <c r="YD125" s="17"/>
      <c r="YE125" s="17"/>
      <c r="YF125" s="17"/>
      <c r="YG125" s="17"/>
      <c r="YH125" s="17"/>
      <c r="YI125" s="17"/>
      <c r="YJ125" s="17"/>
      <c r="YK125" s="17"/>
      <c r="YL125" s="17"/>
      <c r="YM125" s="17"/>
      <c r="YN125" s="17"/>
      <c r="YO125" s="17"/>
      <c r="YP125" s="17"/>
      <c r="YQ125" s="17"/>
      <c r="YR125" s="17"/>
      <c r="YS125" s="17"/>
      <c r="YT125" s="17"/>
      <c r="YU125" s="17"/>
    </row>
    <row r="126" spans="1:671" s="7" customFormat="1" ht="15.75" x14ac:dyDescent="0.25">
      <c r="A126" s="6"/>
      <c r="B126"/>
      <c r="C126"/>
      <c r="D126" s="2"/>
      <c r="E126" s="2"/>
      <c r="F126" s="2"/>
      <c r="G126"/>
      <c r="H126"/>
      <c r="I126" s="53"/>
      <c r="J126" s="41"/>
      <c r="K126" s="53"/>
      <c r="L126" s="53"/>
      <c r="M126" s="53"/>
      <c r="N126" s="53"/>
      <c r="O126" s="41"/>
      <c r="R126" s="28"/>
      <c r="S126" s="28"/>
      <c r="T126" s="28"/>
      <c r="U126" s="28"/>
      <c r="V126" s="28"/>
      <c r="W126" s="28"/>
      <c r="X126" s="28"/>
      <c r="Y126" s="28"/>
      <c r="Z126" s="28"/>
      <c r="AA126" s="28"/>
      <c r="AB126" s="28"/>
      <c r="AC126" s="28"/>
      <c r="AD126" s="28"/>
      <c r="AE126" s="28"/>
      <c r="AF126" s="28"/>
      <c r="AG126" s="28"/>
      <c r="AH126" s="28"/>
      <c r="AI126" s="28"/>
      <c r="AJ126" s="28"/>
      <c r="AK126" s="28"/>
      <c r="AL126" s="28"/>
      <c r="AM126" s="28"/>
      <c r="AN126" s="28"/>
      <c r="AO126" s="28"/>
      <c r="AP126" s="28"/>
      <c r="AQ126" s="28"/>
      <c r="AR126" s="28"/>
      <c r="AS126" s="28"/>
      <c r="AT126" s="28"/>
      <c r="AU126" s="28"/>
      <c r="AV126" s="28"/>
      <c r="AW126" s="17"/>
      <c r="AX126" s="17"/>
      <c r="AY126" s="17"/>
      <c r="AZ126" s="17"/>
      <c r="BA126" s="17"/>
      <c r="BB126" s="17"/>
      <c r="BC126" s="17"/>
      <c r="BD126" s="17"/>
      <c r="BE126" s="17"/>
      <c r="BF126" s="17"/>
      <c r="BG126" s="17"/>
      <c r="BH126" s="17"/>
      <c r="BI126" s="17"/>
      <c r="BJ126" s="17"/>
      <c r="BK126" s="17"/>
      <c r="BL126" s="17"/>
      <c r="BM126" s="17"/>
      <c r="BN126" s="17"/>
      <c r="BO126" s="17"/>
      <c r="BP126" s="17"/>
      <c r="BQ126" s="17"/>
      <c r="BR126" s="17"/>
      <c r="BS126" s="17"/>
      <c r="BT126" s="17"/>
      <c r="BU126" s="17"/>
      <c r="BV126" s="17"/>
      <c r="BW126" s="17"/>
      <c r="BX126" s="17"/>
      <c r="BY126" s="17"/>
      <c r="BZ126" s="17"/>
      <c r="CA126" s="17"/>
      <c r="CB126" s="17"/>
      <c r="CC126" s="17"/>
      <c r="CD126" s="17"/>
      <c r="CE126" s="17"/>
      <c r="CF126" s="17"/>
      <c r="CG126" s="17"/>
      <c r="CH126" s="17"/>
      <c r="CI126" s="17"/>
      <c r="CJ126" s="17"/>
      <c r="CK126" s="17"/>
      <c r="CL126" s="17"/>
      <c r="CM126" s="17"/>
      <c r="CN126" s="17"/>
      <c r="CO126" s="17"/>
      <c r="CP126" s="17"/>
      <c r="CQ126" s="17"/>
      <c r="CR126" s="17"/>
      <c r="CS126" s="17"/>
      <c r="CT126" s="17"/>
      <c r="CU126" s="17"/>
      <c r="CV126" s="17"/>
      <c r="CW126" s="17"/>
      <c r="CX126" s="17"/>
      <c r="CY126" s="17"/>
      <c r="CZ126" s="17"/>
      <c r="DA126" s="17"/>
      <c r="DB126" s="17"/>
      <c r="DC126" s="17"/>
      <c r="DD126" s="17"/>
      <c r="DE126" s="17"/>
      <c r="DF126" s="17"/>
      <c r="DG126" s="17"/>
      <c r="DH126" s="17"/>
      <c r="DI126" s="17"/>
      <c r="DJ126" s="17"/>
      <c r="DK126" s="17"/>
      <c r="DL126" s="17"/>
      <c r="DM126" s="17"/>
      <c r="DN126" s="17"/>
      <c r="DO126" s="17"/>
      <c r="DP126" s="17"/>
      <c r="DQ126" s="17"/>
      <c r="DR126" s="17"/>
      <c r="DS126" s="17"/>
      <c r="DT126" s="17"/>
      <c r="DU126" s="17"/>
      <c r="DV126" s="17"/>
      <c r="DW126" s="17"/>
      <c r="DX126" s="17"/>
      <c r="DY126" s="17"/>
      <c r="DZ126" s="17"/>
      <c r="EA126" s="17"/>
      <c r="EB126" s="17"/>
      <c r="EC126" s="17"/>
      <c r="ED126" s="17"/>
      <c r="EE126" s="17"/>
      <c r="EF126" s="17"/>
      <c r="EG126" s="17"/>
      <c r="EH126" s="17"/>
      <c r="EI126" s="17"/>
      <c r="EJ126"/>
      <c r="EK126"/>
      <c r="EL126"/>
      <c r="EM126"/>
      <c r="EN126"/>
      <c r="EO126"/>
      <c r="EP126"/>
      <c r="EQ126"/>
      <c r="ER126"/>
      <c r="ES126"/>
      <c r="ET126"/>
      <c r="EU126"/>
      <c r="EV126"/>
      <c r="EW126"/>
      <c r="EX126"/>
      <c r="EY126"/>
      <c r="EZ126"/>
      <c r="FA126"/>
      <c r="FB126"/>
      <c r="FC126"/>
      <c r="FD126"/>
      <c r="FE126"/>
      <c r="FF126"/>
      <c r="FG126"/>
      <c r="FH126"/>
      <c r="FI126"/>
      <c r="FJ126"/>
      <c r="FK126"/>
      <c r="FL126"/>
      <c r="FM126"/>
      <c r="FN126"/>
      <c r="FO126"/>
      <c r="FP126"/>
      <c r="FQ126"/>
      <c r="FR126"/>
      <c r="FS126"/>
      <c r="FT126"/>
      <c r="FU126"/>
      <c r="FV126"/>
      <c r="FW126"/>
      <c r="FX126"/>
      <c r="FY126"/>
      <c r="FZ126"/>
      <c r="GA126"/>
      <c r="GB126"/>
      <c r="GC126"/>
      <c r="GD126"/>
      <c r="GE126"/>
      <c r="GF126"/>
      <c r="GG126"/>
      <c r="GH126"/>
      <c r="GI126"/>
      <c r="GJ126"/>
      <c r="GK126"/>
      <c r="GL126"/>
      <c r="GM126"/>
      <c r="GN126"/>
      <c r="GO126"/>
      <c r="GP126"/>
      <c r="GQ126"/>
      <c r="GR126"/>
      <c r="GS126"/>
      <c r="GT126"/>
      <c r="GU126"/>
      <c r="GV126"/>
      <c r="GW126"/>
      <c r="GX126"/>
      <c r="GY126"/>
      <c r="GZ126"/>
      <c r="HA126"/>
      <c r="HB126"/>
      <c r="HC126"/>
      <c r="HD126"/>
      <c r="HE126"/>
      <c r="HF126"/>
      <c r="HG126"/>
      <c r="HH126"/>
      <c r="HI126"/>
      <c r="HJ126"/>
      <c r="HK126"/>
      <c r="HL126"/>
      <c r="HM126"/>
      <c r="HN126"/>
      <c r="HO126"/>
      <c r="HP126"/>
      <c r="HQ126"/>
      <c r="HR126"/>
      <c r="HS126"/>
      <c r="HT126"/>
      <c r="HU126"/>
      <c r="HV126"/>
      <c r="HW126"/>
      <c r="HX126"/>
      <c r="HY126"/>
      <c r="HZ126"/>
      <c r="IA126"/>
      <c r="IB126"/>
      <c r="IC126"/>
      <c r="ID126"/>
      <c r="IE126"/>
      <c r="IF126"/>
      <c r="IG126"/>
      <c r="IH126"/>
      <c r="II126"/>
      <c r="IJ126"/>
      <c r="IK126"/>
      <c r="IL126"/>
      <c r="IM126"/>
      <c r="IN126"/>
      <c r="IO126"/>
      <c r="IP126"/>
      <c r="IQ126"/>
      <c r="IR126"/>
      <c r="IS126"/>
      <c r="IT126"/>
      <c r="IU126"/>
      <c r="IV126"/>
      <c r="IW126"/>
      <c r="IX126"/>
      <c r="IY126"/>
      <c r="IZ126"/>
      <c r="JA126"/>
      <c r="JB126"/>
      <c r="JC126"/>
      <c r="JD126"/>
      <c r="JE126"/>
      <c r="JF126"/>
      <c r="JG126"/>
      <c r="JH126"/>
      <c r="JI126"/>
      <c r="JJ126"/>
      <c r="JK126"/>
      <c r="JL126"/>
      <c r="JM126"/>
      <c r="JN126"/>
      <c r="JO126"/>
      <c r="JP126"/>
      <c r="JQ126"/>
      <c r="JR126"/>
      <c r="JS126"/>
      <c r="JT126"/>
      <c r="JU126"/>
      <c r="JV126"/>
      <c r="JW126"/>
      <c r="JX126"/>
      <c r="JY126"/>
      <c r="JZ126"/>
      <c r="KA126"/>
      <c r="KB126"/>
      <c r="KC126"/>
      <c r="KD126"/>
      <c r="KE126"/>
      <c r="KF126"/>
      <c r="KG126"/>
      <c r="KH126"/>
      <c r="KI126"/>
      <c r="KJ126"/>
      <c r="KK126"/>
      <c r="KL126"/>
      <c r="KM126"/>
      <c r="KN126"/>
      <c r="KO126"/>
      <c r="KP126"/>
      <c r="KQ126"/>
      <c r="KR126"/>
      <c r="KS126"/>
      <c r="KT126"/>
      <c r="KU126"/>
      <c r="KV126"/>
      <c r="KW126"/>
      <c r="KX126"/>
      <c r="KY126"/>
      <c r="KZ126"/>
      <c r="LA126"/>
      <c r="LB126"/>
      <c r="LC126"/>
      <c r="LD126"/>
      <c r="LE126"/>
      <c r="LF126"/>
      <c r="LG126"/>
      <c r="LH126"/>
      <c r="LI126"/>
      <c r="LJ126"/>
      <c r="LK126"/>
      <c r="LL126"/>
      <c r="LM126"/>
      <c r="LN126"/>
      <c r="LO126"/>
      <c r="LP126"/>
      <c r="LQ126"/>
      <c r="LR126"/>
      <c r="LS126"/>
      <c r="LT126"/>
      <c r="LU126"/>
      <c r="LV126"/>
      <c r="LW126"/>
      <c r="LX126"/>
      <c r="LY126"/>
      <c r="LZ126"/>
      <c r="MA126"/>
      <c r="MB126"/>
      <c r="MC126"/>
      <c r="MD126"/>
      <c r="ME126"/>
      <c r="MF126"/>
      <c r="MG126"/>
      <c r="MH126"/>
      <c r="MI126"/>
      <c r="MJ126"/>
      <c r="MK126"/>
      <c r="ML126"/>
      <c r="MM126"/>
      <c r="MN126"/>
      <c r="MO126"/>
      <c r="MP126"/>
      <c r="MQ126"/>
      <c r="MR126"/>
      <c r="MS126"/>
      <c r="MT126"/>
      <c r="MU126"/>
      <c r="MV126"/>
      <c r="MW126"/>
      <c r="MX126"/>
      <c r="MY126"/>
      <c r="MZ126"/>
      <c r="NA126"/>
      <c r="NB126"/>
      <c r="NC126"/>
      <c r="ND126" s="17"/>
      <c r="NE126" s="17"/>
      <c r="NF126" s="17"/>
      <c r="NG126" s="17"/>
      <c r="NH126" s="17"/>
      <c r="NI126" s="17"/>
      <c r="NJ126" s="17"/>
      <c r="NK126" s="17"/>
      <c r="NL126" s="17"/>
      <c r="NM126" s="17"/>
      <c r="NN126" s="17"/>
      <c r="NO126" s="17"/>
      <c r="NP126" s="17"/>
      <c r="NQ126" s="17"/>
      <c r="NR126" s="17"/>
      <c r="NS126" s="17"/>
      <c r="NT126" s="17"/>
      <c r="NU126" s="17"/>
      <c r="NV126" s="17"/>
      <c r="NW126" s="17"/>
      <c r="NX126" s="17"/>
      <c r="NY126" s="17"/>
      <c r="NZ126" s="17"/>
      <c r="OA126" s="17"/>
      <c r="OB126" s="17"/>
      <c r="OC126" s="17"/>
      <c r="OD126" s="17"/>
      <c r="OE126" s="17"/>
      <c r="OF126" s="17"/>
      <c r="OG126" s="17"/>
      <c r="OH126" s="17"/>
      <c r="OI126" s="17"/>
      <c r="OJ126" s="17"/>
      <c r="OK126" s="17"/>
      <c r="OL126" s="17"/>
      <c r="OM126" s="17"/>
      <c r="ON126" s="17"/>
      <c r="OO126" s="17"/>
      <c r="OP126" s="17"/>
      <c r="OQ126" s="17"/>
      <c r="OR126" s="17"/>
      <c r="OS126" s="17"/>
      <c r="OT126" s="17"/>
      <c r="OU126" s="17"/>
      <c r="OV126" s="17"/>
      <c r="OW126" s="17"/>
      <c r="OX126" s="17"/>
      <c r="OY126" s="17"/>
      <c r="OZ126" s="17"/>
      <c r="PA126" s="17"/>
      <c r="PB126" s="17"/>
      <c r="PC126" s="17"/>
      <c r="PD126" s="17"/>
      <c r="PE126" s="17"/>
      <c r="PF126" s="17"/>
      <c r="PG126" s="17"/>
      <c r="PH126" s="17"/>
      <c r="PI126" s="17"/>
      <c r="PJ126" s="17"/>
      <c r="PK126" s="17"/>
      <c r="PL126" s="17"/>
      <c r="PM126" s="17"/>
      <c r="PN126" s="17"/>
      <c r="PO126" s="17"/>
      <c r="PP126" s="17"/>
      <c r="PQ126" s="17"/>
      <c r="PR126" s="17"/>
      <c r="PS126" s="17"/>
      <c r="PT126" s="17"/>
      <c r="PU126" s="17"/>
      <c r="PV126" s="17"/>
      <c r="PW126" s="17"/>
      <c r="PX126" s="17"/>
      <c r="PY126" s="17"/>
      <c r="PZ126" s="17"/>
      <c r="QA126" s="17"/>
      <c r="QB126" s="17"/>
      <c r="QC126" s="17"/>
      <c r="QD126" s="17"/>
      <c r="QE126" s="17"/>
      <c r="QF126" s="17"/>
      <c r="QG126" s="17"/>
      <c r="QH126" s="17"/>
      <c r="QI126" s="17"/>
      <c r="QJ126" s="17"/>
      <c r="QK126" s="17"/>
      <c r="QL126" s="17"/>
      <c r="QM126" s="17"/>
      <c r="QN126" s="17"/>
      <c r="QO126" s="17"/>
      <c r="QP126" s="17"/>
      <c r="QQ126" s="17"/>
      <c r="QR126" s="17"/>
      <c r="QS126" s="17"/>
      <c r="QT126" s="17"/>
      <c r="QU126" s="17"/>
      <c r="QV126" s="17"/>
      <c r="QW126" s="17"/>
      <c r="QX126" s="17"/>
      <c r="QY126" s="17"/>
      <c r="QZ126" s="17"/>
      <c r="RA126" s="17"/>
      <c r="RB126" s="17"/>
      <c r="RC126" s="17"/>
      <c r="RD126" s="17"/>
      <c r="RE126" s="17"/>
      <c r="RF126" s="17"/>
      <c r="RG126" s="17"/>
      <c r="RH126" s="17"/>
      <c r="RI126" s="17"/>
      <c r="RJ126" s="17"/>
      <c r="RK126" s="17"/>
      <c r="RL126" s="17"/>
      <c r="RM126" s="17"/>
      <c r="RN126" s="17"/>
      <c r="RO126" s="17"/>
      <c r="RP126" s="17"/>
      <c r="RQ126" s="17"/>
      <c r="RR126" s="17"/>
      <c r="RS126" s="17"/>
      <c r="RT126" s="17"/>
      <c r="RU126" s="17"/>
      <c r="RV126" s="17"/>
      <c r="RW126" s="17"/>
      <c r="RX126" s="17"/>
      <c r="RY126" s="17"/>
      <c r="RZ126" s="17"/>
      <c r="SA126" s="17"/>
      <c r="SB126" s="17"/>
      <c r="SC126" s="17"/>
      <c r="SD126" s="17"/>
      <c r="SE126" s="17"/>
      <c r="SF126" s="17"/>
      <c r="SG126" s="17"/>
      <c r="SH126" s="17"/>
      <c r="SI126" s="17"/>
      <c r="SJ126" s="17"/>
      <c r="SK126" s="17"/>
      <c r="SL126" s="17"/>
      <c r="SM126" s="17"/>
      <c r="SN126" s="17"/>
      <c r="SO126" s="17"/>
      <c r="SP126" s="17"/>
      <c r="SQ126" s="17"/>
      <c r="SR126" s="17"/>
      <c r="SS126" s="17"/>
      <c r="ST126" s="17"/>
      <c r="SU126" s="17"/>
      <c r="SV126" s="17"/>
      <c r="SW126" s="17"/>
      <c r="SX126" s="17"/>
      <c r="SY126" s="17"/>
      <c r="SZ126" s="17"/>
      <c r="TA126" s="17"/>
      <c r="TB126" s="17"/>
      <c r="TC126" s="17"/>
      <c r="TD126" s="17"/>
      <c r="TE126" s="17"/>
      <c r="TF126" s="17"/>
      <c r="TG126" s="17"/>
      <c r="TH126" s="17"/>
      <c r="TI126" s="17"/>
      <c r="TJ126" s="17"/>
      <c r="TK126" s="17"/>
      <c r="TL126" s="17"/>
      <c r="TM126" s="17"/>
      <c r="TN126" s="17"/>
      <c r="TO126" s="17"/>
      <c r="TP126" s="17"/>
      <c r="TQ126" s="17"/>
      <c r="TR126" s="17"/>
      <c r="TS126" s="17"/>
      <c r="TT126" s="17"/>
      <c r="TU126" s="17"/>
      <c r="TV126" s="17"/>
      <c r="TW126" s="17"/>
      <c r="TX126" s="17"/>
      <c r="TY126" s="17"/>
      <c r="TZ126" s="17"/>
      <c r="UA126" s="17"/>
      <c r="UB126" s="17"/>
      <c r="UC126" s="17"/>
      <c r="UD126" s="17"/>
      <c r="UE126" s="17"/>
      <c r="UF126" s="17"/>
      <c r="UG126" s="17"/>
      <c r="UH126" s="17"/>
      <c r="UI126" s="17"/>
      <c r="UJ126" s="17"/>
      <c r="UK126" s="17"/>
      <c r="UL126" s="17"/>
      <c r="UM126" s="17"/>
      <c r="UN126" s="17"/>
      <c r="UO126" s="17"/>
      <c r="UP126" s="17"/>
      <c r="UQ126" s="17"/>
      <c r="UR126" s="17"/>
      <c r="US126" s="17"/>
      <c r="UT126" s="17"/>
      <c r="UU126" s="17"/>
      <c r="UV126" s="17"/>
      <c r="UW126" s="17"/>
      <c r="UX126" s="17"/>
      <c r="UY126" s="17"/>
      <c r="UZ126" s="17"/>
      <c r="VA126" s="17"/>
      <c r="VB126" s="17"/>
      <c r="VC126" s="17"/>
      <c r="VD126" s="17"/>
      <c r="VE126" s="17"/>
      <c r="VF126" s="17"/>
      <c r="VG126" s="17"/>
      <c r="VH126" s="17"/>
      <c r="VI126" s="17"/>
      <c r="VJ126" s="17"/>
      <c r="VK126" s="17"/>
      <c r="VL126" s="17"/>
      <c r="VM126" s="17"/>
      <c r="VN126" s="17"/>
      <c r="VO126" s="17"/>
      <c r="VP126" s="17"/>
      <c r="VQ126" s="17"/>
      <c r="VR126" s="17"/>
      <c r="VS126" s="17"/>
      <c r="VT126" s="17"/>
      <c r="VU126" s="17"/>
      <c r="VV126" s="17"/>
      <c r="VW126" s="17"/>
      <c r="VX126" s="17"/>
      <c r="VY126" s="17"/>
      <c r="VZ126" s="17"/>
      <c r="WA126" s="17"/>
      <c r="WB126" s="17"/>
      <c r="WC126" s="17"/>
      <c r="WD126" s="17"/>
      <c r="WE126" s="17"/>
      <c r="WF126" s="17"/>
      <c r="WG126" s="17"/>
      <c r="WH126" s="17"/>
      <c r="WI126" s="17"/>
      <c r="WJ126" s="17"/>
      <c r="WK126" s="17"/>
      <c r="WL126" s="17"/>
      <c r="WM126" s="17"/>
      <c r="WN126" s="17"/>
      <c r="WO126" s="17"/>
      <c r="WP126" s="17"/>
      <c r="WQ126" s="17"/>
      <c r="WR126" s="17"/>
      <c r="WS126" s="17"/>
      <c r="WT126" s="17"/>
      <c r="WU126" s="17"/>
      <c r="WV126" s="17"/>
      <c r="WW126" s="17"/>
      <c r="WX126" s="17"/>
      <c r="WY126" s="17"/>
      <c r="WZ126" s="17"/>
      <c r="XA126" s="17"/>
      <c r="XB126" s="17"/>
      <c r="XC126" s="17"/>
      <c r="XD126" s="17"/>
      <c r="XE126" s="17"/>
      <c r="XF126" s="17"/>
      <c r="XG126" s="17"/>
      <c r="XH126" s="17"/>
      <c r="XI126" s="17"/>
      <c r="XJ126" s="17"/>
      <c r="XK126" s="17"/>
      <c r="XL126" s="17"/>
      <c r="XM126" s="17"/>
      <c r="XN126" s="17"/>
      <c r="XO126" s="17"/>
      <c r="XP126" s="17"/>
      <c r="XQ126" s="17"/>
      <c r="XR126" s="17"/>
      <c r="XS126" s="17"/>
      <c r="XT126" s="17"/>
      <c r="XU126" s="17"/>
      <c r="XV126" s="17"/>
      <c r="XW126" s="17"/>
      <c r="XX126" s="17"/>
      <c r="XY126" s="17"/>
      <c r="XZ126" s="17"/>
      <c r="YA126" s="17"/>
      <c r="YB126" s="17"/>
      <c r="YC126" s="17"/>
      <c r="YD126" s="17"/>
      <c r="YE126" s="17"/>
      <c r="YF126" s="17"/>
      <c r="YG126" s="17"/>
      <c r="YH126" s="17"/>
      <c r="YI126" s="17"/>
      <c r="YJ126" s="17"/>
      <c r="YK126" s="17"/>
      <c r="YL126" s="17"/>
      <c r="YM126" s="17"/>
      <c r="YN126" s="17"/>
      <c r="YO126" s="17"/>
      <c r="YP126" s="17"/>
      <c r="YQ126" s="17"/>
      <c r="YR126" s="17"/>
      <c r="YS126" s="17"/>
      <c r="YT126" s="17"/>
      <c r="YU126" s="17"/>
    </row>
    <row r="127" spans="1:671" s="7" customFormat="1" ht="15.75" x14ac:dyDescent="0.25">
      <c r="A127" s="6"/>
      <c r="B127"/>
      <c r="C127"/>
      <c r="D127" s="2"/>
      <c r="E127" s="2"/>
      <c r="F127" s="2"/>
      <c r="G127"/>
      <c r="H127"/>
      <c r="I127" s="53"/>
      <c r="J127" s="41"/>
      <c r="K127" s="53"/>
      <c r="L127" s="53"/>
      <c r="M127" s="53"/>
      <c r="N127" s="53"/>
      <c r="O127" s="41"/>
      <c r="P127" s="2"/>
      <c r="R127" s="28"/>
      <c r="S127" s="28"/>
      <c r="T127" s="28"/>
      <c r="U127" s="28"/>
      <c r="V127" s="28"/>
      <c r="W127" s="28"/>
      <c r="X127" s="28"/>
      <c r="Y127" s="28"/>
      <c r="Z127" s="28"/>
      <c r="AA127" s="28"/>
      <c r="AB127" s="28"/>
      <c r="AC127" s="28"/>
      <c r="AD127" s="28"/>
      <c r="AE127" s="28"/>
      <c r="AF127" s="28"/>
      <c r="AG127" s="28"/>
      <c r="AH127" s="28"/>
      <c r="AI127" s="28"/>
      <c r="AJ127" s="28"/>
      <c r="AK127" s="28"/>
      <c r="AL127" s="28"/>
      <c r="AM127" s="28"/>
      <c r="AN127" s="28"/>
      <c r="AO127" s="28"/>
      <c r="AP127" s="28"/>
      <c r="AQ127" s="28"/>
      <c r="AR127" s="28"/>
      <c r="AS127" s="28"/>
      <c r="AT127" s="28"/>
      <c r="AU127" s="28"/>
      <c r="AV127" s="28"/>
      <c r="AW127" s="17"/>
      <c r="AX127" s="17"/>
      <c r="AY127" s="17"/>
      <c r="AZ127" s="17"/>
      <c r="BA127" s="17"/>
      <c r="BB127" s="17"/>
      <c r="BC127" s="17"/>
      <c r="BD127" s="17"/>
      <c r="BE127" s="17"/>
      <c r="BF127" s="17"/>
      <c r="BG127" s="17"/>
      <c r="BH127" s="17"/>
      <c r="BI127" s="17"/>
      <c r="BJ127" s="17"/>
      <c r="BK127" s="17"/>
      <c r="BL127" s="17"/>
      <c r="BM127" s="17"/>
      <c r="BN127" s="17"/>
      <c r="BO127" s="17"/>
      <c r="BP127" s="17"/>
      <c r="BQ127" s="17"/>
      <c r="BR127" s="17"/>
      <c r="BS127" s="17"/>
      <c r="BT127" s="17"/>
      <c r="BU127" s="17"/>
      <c r="BV127" s="17"/>
      <c r="BW127" s="17"/>
      <c r="BX127" s="17"/>
      <c r="BY127" s="17"/>
      <c r="BZ127" s="17"/>
      <c r="CA127" s="17"/>
      <c r="CB127" s="17"/>
      <c r="CC127" s="17"/>
      <c r="CD127" s="17"/>
      <c r="CE127" s="17"/>
      <c r="CF127" s="17"/>
      <c r="CG127" s="17"/>
      <c r="CH127" s="17"/>
      <c r="CI127" s="17"/>
      <c r="CJ127" s="17"/>
      <c r="CK127" s="17"/>
      <c r="CL127" s="17"/>
      <c r="CM127" s="17"/>
      <c r="CN127" s="17"/>
      <c r="CO127" s="17"/>
      <c r="CP127" s="17"/>
      <c r="CQ127" s="17"/>
      <c r="CR127" s="17"/>
      <c r="CS127" s="17"/>
      <c r="CT127" s="17"/>
      <c r="CU127" s="17"/>
      <c r="CV127" s="17"/>
      <c r="CW127" s="17"/>
      <c r="CX127" s="17"/>
      <c r="CY127" s="17"/>
      <c r="CZ127" s="17"/>
      <c r="DA127" s="17"/>
      <c r="DB127" s="17"/>
      <c r="DC127" s="17"/>
      <c r="DD127" s="17"/>
      <c r="DE127" s="17"/>
      <c r="DF127" s="17"/>
      <c r="DG127" s="17"/>
      <c r="DH127" s="17"/>
      <c r="DI127" s="17"/>
      <c r="DJ127" s="17"/>
      <c r="DK127" s="17"/>
      <c r="DL127" s="17"/>
      <c r="DM127" s="17"/>
      <c r="DN127" s="17"/>
      <c r="DO127" s="17"/>
      <c r="DP127" s="17"/>
      <c r="DQ127" s="17"/>
      <c r="DR127" s="17"/>
      <c r="DS127" s="17"/>
      <c r="DT127" s="17"/>
      <c r="DU127" s="17"/>
      <c r="DV127" s="17"/>
      <c r="DW127" s="17"/>
      <c r="DX127" s="17"/>
      <c r="DY127" s="17"/>
      <c r="DZ127" s="17"/>
      <c r="EA127" s="17"/>
      <c r="EB127" s="17"/>
      <c r="EC127" s="17"/>
      <c r="ED127" s="17"/>
      <c r="EE127" s="17"/>
      <c r="EF127" s="17"/>
      <c r="EG127" s="17"/>
      <c r="EH127" s="17"/>
      <c r="EI127" s="17"/>
      <c r="EJ127"/>
      <c r="EK127"/>
      <c r="EL127"/>
      <c r="EM127"/>
      <c r="EN127"/>
      <c r="EO127"/>
      <c r="EP127"/>
      <c r="EQ127"/>
      <c r="ER127"/>
      <c r="ES127"/>
      <c r="ET127"/>
      <c r="EU127"/>
      <c r="EV127"/>
      <c r="EW127"/>
      <c r="EX127"/>
      <c r="EY127"/>
      <c r="EZ127"/>
      <c r="FA127"/>
      <c r="FB127"/>
      <c r="FC127"/>
      <c r="FD127"/>
      <c r="FE127"/>
      <c r="FF127"/>
      <c r="FG127"/>
      <c r="FH127"/>
      <c r="FI127"/>
      <c r="FJ127"/>
      <c r="FK127"/>
      <c r="FL127"/>
      <c r="FM127"/>
      <c r="FN127"/>
      <c r="FO127"/>
      <c r="FP127"/>
      <c r="FQ127"/>
      <c r="FR127"/>
      <c r="FS127"/>
      <c r="FT127"/>
      <c r="FU127"/>
      <c r="FV127"/>
      <c r="FW127"/>
      <c r="FX127"/>
      <c r="FY127"/>
      <c r="FZ127"/>
      <c r="GA127"/>
      <c r="GB127"/>
      <c r="GC127"/>
      <c r="GD127"/>
      <c r="GE127"/>
      <c r="GF127"/>
      <c r="GG127"/>
      <c r="GH127"/>
      <c r="GI127"/>
      <c r="GJ127"/>
      <c r="GK127"/>
      <c r="GL127"/>
      <c r="GM127"/>
      <c r="GN127"/>
      <c r="GO127"/>
      <c r="GP127"/>
      <c r="GQ127"/>
      <c r="GR127"/>
      <c r="GS127"/>
      <c r="GT127"/>
      <c r="GU127"/>
      <c r="GV127"/>
      <c r="GW127"/>
      <c r="GX127"/>
      <c r="GY127"/>
      <c r="GZ127"/>
      <c r="HA127"/>
      <c r="HB127"/>
      <c r="HC127"/>
      <c r="HD127"/>
      <c r="HE127"/>
      <c r="HF127"/>
      <c r="HG127"/>
      <c r="HH127"/>
      <c r="HI127"/>
      <c r="HJ127"/>
      <c r="HK127"/>
      <c r="HL127"/>
      <c r="HM127"/>
      <c r="HN127"/>
      <c r="HO127"/>
      <c r="HP127"/>
      <c r="HQ127"/>
      <c r="HR127"/>
      <c r="HS127"/>
      <c r="HT127"/>
      <c r="HU127"/>
      <c r="HV127"/>
      <c r="HW127"/>
      <c r="HX127"/>
      <c r="HY127"/>
      <c r="HZ127"/>
      <c r="IA127"/>
      <c r="IB127"/>
      <c r="IC127"/>
      <c r="ID127"/>
      <c r="IE127"/>
      <c r="IF127"/>
      <c r="IG127"/>
      <c r="IH127"/>
      <c r="II127"/>
      <c r="IJ127"/>
      <c r="IK127"/>
      <c r="IL127"/>
      <c r="IM127"/>
      <c r="IN127"/>
      <c r="IO127"/>
      <c r="IP127"/>
      <c r="IQ127"/>
      <c r="IR127"/>
      <c r="IS127"/>
      <c r="IT127"/>
      <c r="IU127"/>
      <c r="IV127"/>
      <c r="IW127"/>
      <c r="IX127"/>
      <c r="IY127"/>
      <c r="IZ127"/>
      <c r="JA127"/>
      <c r="JB127"/>
      <c r="JC127"/>
      <c r="JD127"/>
      <c r="JE127"/>
      <c r="JF127"/>
      <c r="JG127"/>
      <c r="JH127"/>
      <c r="JI127"/>
      <c r="JJ127"/>
      <c r="JK127"/>
      <c r="JL127"/>
      <c r="JM127"/>
      <c r="JN127"/>
      <c r="JO127"/>
      <c r="JP127"/>
      <c r="JQ127"/>
      <c r="JR127"/>
      <c r="JS127"/>
      <c r="JT127"/>
      <c r="JU127"/>
      <c r="JV127"/>
      <c r="JW127"/>
      <c r="JX127"/>
      <c r="JY127"/>
      <c r="JZ127"/>
      <c r="KA127"/>
      <c r="KB127"/>
      <c r="KC127"/>
      <c r="KD127"/>
      <c r="KE127"/>
      <c r="KF127"/>
      <c r="KG127"/>
      <c r="KH127"/>
      <c r="KI127"/>
      <c r="KJ127"/>
      <c r="KK127"/>
      <c r="KL127"/>
      <c r="KM127"/>
      <c r="KN127"/>
      <c r="KO127"/>
      <c r="KP127"/>
      <c r="KQ127"/>
      <c r="KR127"/>
      <c r="KS127"/>
      <c r="KT127"/>
      <c r="KU127"/>
      <c r="KV127"/>
      <c r="KW127"/>
      <c r="KX127"/>
      <c r="KY127"/>
      <c r="KZ127"/>
      <c r="LA127"/>
      <c r="LB127"/>
      <c r="LC127"/>
      <c r="LD127"/>
      <c r="LE127"/>
      <c r="LF127"/>
      <c r="LG127"/>
      <c r="LH127"/>
      <c r="LI127"/>
      <c r="LJ127"/>
      <c r="LK127"/>
      <c r="LL127"/>
      <c r="LM127"/>
      <c r="LN127"/>
      <c r="LO127"/>
      <c r="LP127"/>
      <c r="LQ127"/>
      <c r="LR127"/>
      <c r="LS127"/>
      <c r="LT127"/>
      <c r="LU127"/>
      <c r="LV127"/>
      <c r="LW127"/>
      <c r="LX127"/>
      <c r="LY127"/>
      <c r="LZ127"/>
      <c r="MA127"/>
      <c r="MB127"/>
      <c r="MC127"/>
      <c r="MD127"/>
      <c r="ME127"/>
      <c r="MF127"/>
      <c r="MG127"/>
      <c r="MH127"/>
      <c r="MI127"/>
      <c r="MJ127"/>
      <c r="MK127"/>
      <c r="ML127"/>
      <c r="MM127"/>
      <c r="MN127"/>
      <c r="MO127"/>
      <c r="MP127"/>
      <c r="MQ127"/>
      <c r="MR127"/>
      <c r="MS127"/>
      <c r="MT127"/>
      <c r="MU127"/>
      <c r="MV127"/>
      <c r="MW127"/>
      <c r="MX127"/>
      <c r="MY127"/>
      <c r="MZ127"/>
      <c r="NA127"/>
      <c r="NB127"/>
      <c r="NC127"/>
      <c r="ND127" s="17"/>
      <c r="NE127" s="17"/>
      <c r="NF127" s="17"/>
      <c r="NG127" s="17"/>
      <c r="NH127" s="17"/>
      <c r="NI127" s="17"/>
      <c r="NJ127" s="17"/>
      <c r="NK127" s="17"/>
      <c r="NL127" s="17"/>
      <c r="NM127" s="17"/>
      <c r="NN127" s="17"/>
      <c r="NO127" s="17"/>
      <c r="NP127" s="17"/>
      <c r="NQ127" s="17"/>
      <c r="NR127" s="17"/>
      <c r="NS127" s="17"/>
      <c r="NT127" s="17"/>
      <c r="NU127" s="17"/>
      <c r="NV127" s="17"/>
      <c r="NW127" s="17"/>
      <c r="NX127" s="17"/>
      <c r="NY127" s="17"/>
      <c r="NZ127" s="17"/>
      <c r="OA127" s="17"/>
      <c r="OB127" s="17"/>
      <c r="OC127" s="17"/>
      <c r="OD127" s="17"/>
      <c r="OE127" s="17"/>
      <c r="OF127" s="17"/>
      <c r="OG127" s="17"/>
      <c r="OH127" s="17"/>
      <c r="OI127" s="17"/>
      <c r="OJ127" s="17"/>
      <c r="OK127" s="17"/>
      <c r="OL127" s="17"/>
      <c r="OM127" s="17"/>
      <c r="ON127" s="17"/>
      <c r="OO127" s="17"/>
      <c r="OP127" s="17"/>
      <c r="OQ127" s="17"/>
      <c r="OR127" s="17"/>
      <c r="OS127" s="17"/>
      <c r="OT127" s="17"/>
      <c r="OU127" s="17"/>
      <c r="OV127" s="17"/>
      <c r="OW127" s="17"/>
      <c r="OX127" s="17"/>
      <c r="OY127" s="17"/>
      <c r="OZ127" s="17"/>
      <c r="PA127" s="17"/>
      <c r="PB127" s="17"/>
      <c r="PC127" s="17"/>
      <c r="PD127" s="17"/>
      <c r="PE127" s="17"/>
      <c r="PF127" s="17"/>
      <c r="PG127" s="17"/>
      <c r="PH127" s="17"/>
      <c r="PI127" s="17"/>
      <c r="PJ127" s="17"/>
      <c r="PK127" s="17"/>
      <c r="PL127" s="17"/>
      <c r="PM127" s="17"/>
      <c r="PN127" s="17"/>
      <c r="PO127" s="17"/>
      <c r="PP127" s="17"/>
      <c r="PQ127" s="17"/>
      <c r="PR127" s="17"/>
      <c r="PS127" s="17"/>
      <c r="PT127" s="17"/>
      <c r="PU127" s="17"/>
      <c r="PV127" s="17"/>
      <c r="PW127" s="17"/>
      <c r="PX127" s="17"/>
      <c r="PY127" s="17"/>
      <c r="PZ127" s="17"/>
      <c r="QA127" s="17"/>
      <c r="QB127" s="17"/>
      <c r="QC127" s="17"/>
      <c r="QD127" s="17"/>
      <c r="QE127" s="17"/>
      <c r="QF127" s="17"/>
      <c r="QG127" s="17"/>
      <c r="QH127" s="17"/>
      <c r="QI127" s="17"/>
      <c r="QJ127" s="17"/>
      <c r="QK127" s="17"/>
      <c r="QL127" s="17"/>
      <c r="QM127" s="17"/>
      <c r="QN127" s="17"/>
      <c r="QO127" s="17"/>
      <c r="QP127" s="17"/>
      <c r="QQ127" s="17"/>
      <c r="QR127" s="17"/>
      <c r="QS127" s="17"/>
      <c r="QT127" s="17"/>
      <c r="QU127" s="17"/>
      <c r="QV127" s="17"/>
      <c r="QW127" s="17"/>
      <c r="QX127" s="17"/>
      <c r="QY127" s="17"/>
      <c r="QZ127" s="17"/>
      <c r="RA127" s="17"/>
      <c r="RB127" s="17"/>
      <c r="RC127" s="17"/>
      <c r="RD127" s="17"/>
      <c r="RE127" s="17"/>
      <c r="RF127" s="17"/>
      <c r="RG127" s="17"/>
      <c r="RH127" s="17"/>
      <c r="RI127" s="17"/>
      <c r="RJ127" s="17"/>
      <c r="RK127" s="17"/>
      <c r="RL127" s="17"/>
      <c r="RM127" s="17"/>
      <c r="RN127" s="17"/>
      <c r="RO127" s="17"/>
      <c r="RP127" s="17"/>
      <c r="RQ127" s="17"/>
      <c r="RR127" s="17"/>
      <c r="RS127" s="17"/>
      <c r="RT127" s="17"/>
      <c r="RU127" s="17"/>
      <c r="RV127" s="17"/>
      <c r="RW127" s="17"/>
      <c r="RX127" s="17"/>
      <c r="RY127" s="17"/>
      <c r="RZ127" s="17"/>
      <c r="SA127" s="17"/>
      <c r="SB127" s="17"/>
      <c r="SC127" s="17"/>
      <c r="SD127" s="17"/>
      <c r="SE127" s="17"/>
      <c r="SF127" s="17"/>
      <c r="SG127" s="17"/>
      <c r="SH127" s="17"/>
      <c r="SI127" s="17"/>
      <c r="SJ127" s="17"/>
      <c r="SK127" s="17"/>
      <c r="SL127" s="17"/>
      <c r="SM127" s="17"/>
      <c r="SN127" s="17"/>
      <c r="SO127" s="17"/>
      <c r="SP127" s="17"/>
      <c r="SQ127" s="17"/>
      <c r="SR127" s="17"/>
      <c r="SS127" s="17"/>
      <c r="ST127" s="17"/>
      <c r="SU127" s="17"/>
      <c r="SV127" s="17"/>
      <c r="SW127" s="17"/>
      <c r="SX127" s="17"/>
      <c r="SY127" s="17"/>
      <c r="SZ127" s="17"/>
      <c r="TA127" s="17"/>
      <c r="TB127" s="17"/>
      <c r="TC127" s="17"/>
      <c r="TD127" s="17"/>
      <c r="TE127" s="17"/>
      <c r="TF127" s="17"/>
      <c r="TG127" s="17"/>
      <c r="TH127" s="17"/>
      <c r="TI127" s="17"/>
      <c r="TJ127" s="17"/>
      <c r="TK127" s="17"/>
      <c r="TL127" s="17"/>
      <c r="TM127" s="17"/>
      <c r="TN127" s="17"/>
      <c r="TO127" s="17"/>
      <c r="TP127" s="17"/>
      <c r="TQ127" s="17"/>
      <c r="TR127" s="17"/>
      <c r="TS127" s="17"/>
      <c r="TT127" s="17"/>
      <c r="TU127" s="17"/>
      <c r="TV127" s="17"/>
      <c r="TW127" s="17"/>
      <c r="TX127" s="17"/>
      <c r="TY127" s="17"/>
      <c r="TZ127" s="17"/>
      <c r="UA127" s="17"/>
      <c r="UB127" s="17"/>
      <c r="UC127" s="17"/>
      <c r="UD127" s="17"/>
      <c r="UE127" s="17"/>
      <c r="UF127" s="17"/>
      <c r="UG127" s="17"/>
      <c r="UH127" s="17"/>
      <c r="UI127" s="17"/>
      <c r="UJ127" s="17"/>
      <c r="UK127" s="17"/>
      <c r="UL127" s="17"/>
      <c r="UM127" s="17"/>
      <c r="UN127" s="17"/>
      <c r="UO127" s="17"/>
      <c r="UP127" s="17"/>
      <c r="UQ127" s="17"/>
      <c r="UR127" s="17"/>
      <c r="US127" s="17"/>
      <c r="UT127" s="17"/>
      <c r="UU127" s="17"/>
      <c r="UV127" s="17"/>
      <c r="UW127" s="17"/>
      <c r="UX127" s="17"/>
      <c r="UY127" s="17"/>
      <c r="UZ127" s="17"/>
      <c r="VA127" s="17"/>
      <c r="VB127" s="17"/>
      <c r="VC127" s="17"/>
      <c r="VD127" s="17"/>
      <c r="VE127" s="17"/>
      <c r="VF127" s="17"/>
      <c r="VG127" s="17"/>
      <c r="VH127" s="17"/>
      <c r="VI127" s="17"/>
      <c r="VJ127" s="17"/>
      <c r="VK127" s="17"/>
      <c r="VL127" s="17"/>
      <c r="VM127" s="17"/>
      <c r="VN127" s="17"/>
      <c r="VO127" s="17"/>
      <c r="VP127" s="17"/>
      <c r="VQ127" s="17"/>
      <c r="VR127" s="17"/>
      <c r="VS127" s="17"/>
      <c r="VT127" s="17"/>
      <c r="VU127" s="17"/>
      <c r="VV127" s="17"/>
      <c r="VW127" s="17"/>
      <c r="VX127" s="17"/>
      <c r="VY127" s="17"/>
      <c r="VZ127" s="17"/>
      <c r="WA127" s="17"/>
      <c r="WB127" s="17"/>
      <c r="WC127" s="17"/>
      <c r="WD127" s="17"/>
      <c r="WE127" s="17"/>
      <c r="WF127" s="17"/>
      <c r="WG127" s="17"/>
      <c r="WH127" s="17"/>
      <c r="WI127" s="17"/>
      <c r="WJ127" s="17"/>
      <c r="WK127" s="17"/>
      <c r="WL127" s="17"/>
      <c r="WM127" s="17"/>
      <c r="WN127" s="17"/>
      <c r="WO127" s="17"/>
      <c r="WP127" s="17"/>
      <c r="WQ127" s="17"/>
      <c r="WR127" s="17"/>
      <c r="WS127" s="17"/>
      <c r="WT127" s="17"/>
      <c r="WU127" s="17"/>
      <c r="WV127" s="17"/>
      <c r="WW127" s="17"/>
      <c r="WX127" s="17"/>
      <c r="WY127" s="17"/>
      <c r="WZ127" s="17"/>
      <c r="XA127" s="17"/>
      <c r="XB127" s="17"/>
      <c r="XC127" s="17"/>
      <c r="XD127" s="17"/>
      <c r="XE127" s="17"/>
      <c r="XF127" s="17"/>
      <c r="XG127" s="17"/>
      <c r="XH127" s="17"/>
      <c r="XI127" s="17"/>
      <c r="XJ127" s="17"/>
      <c r="XK127" s="17"/>
      <c r="XL127" s="17"/>
      <c r="XM127" s="17"/>
      <c r="XN127" s="17"/>
      <c r="XO127" s="17"/>
      <c r="XP127" s="17"/>
      <c r="XQ127" s="17"/>
      <c r="XR127" s="17"/>
      <c r="XS127" s="17"/>
      <c r="XT127" s="17"/>
      <c r="XU127" s="17"/>
      <c r="XV127" s="17"/>
      <c r="XW127" s="17"/>
      <c r="XX127" s="17"/>
      <c r="XY127" s="17"/>
      <c r="XZ127" s="17"/>
      <c r="YA127" s="17"/>
      <c r="YB127" s="17"/>
      <c r="YC127" s="17"/>
      <c r="YD127" s="17"/>
      <c r="YE127" s="17"/>
      <c r="YF127" s="17"/>
      <c r="YG127" s="17"/>
      <c r="YH127" s="17"/>
      <c r="YI127" s="17"/>
      <c r="YJ127" s="17"/>
      <c r="YK127" s="17"/>
      <c r="YL127" s="17"/>
      <c r="YM127" s="17"/>
      <c r="YN127" s="17"/>
      <c r="YO127" s="17"/>
      <c r="YP127" s="17"/>
      <c r="YQ127" s="17"/>
      <c r="YR127" s="17"/>
      <c r="YS127" s="17"/>
      <c r="YT127" s="17"/>
      <c r="YU127" s="17"/>
    </row>
    <row r="128" spans="1:671" s="7" customFormat="1" ht="15.75" x14ac:dyDescent="0.25">
      <c r="A128" s="6"/>
      <c r="B128"/>
      <c r="C128"/>
      <c r="D128" s="2"/>
      <c r="E128" s="2"/>
      <c r="F128" s="2"/>
      <c r="G128"/>
      <c r="H128"/>
      <c r="I128" s="53"/>
      <c r="J128" s="41"/>
      <c r="K128" s="53"/>
      <c r="L128" s="53"/>
      <c r="M128" s="53"/>
      <c r="N128" s="53"/>
      <c r="O128" s="41"/>
      <c r="P128"/>
      <c r="R128" s="28"/>
      <c r="S128" s="28"/>
      <c r="T128" s="28"/>
      <c r="U128" s="28"/>
      <c r="V128" s="28"/>
      <c r="W128" s="28"/>
      <c r="X128" s="28"/>
      <c r="Y128" s="28"/>
      <c r="Z128" s="28"/>
      <c r="AA128" s="28"/>
      <c r="AB128" s="28"/>
      <c r="AC128" s="28"/>
      <c r="AD128" s="28"/>
      <c r="AE128" s="28"/>
      <c r="AF128" s="28"/>
      <c r="AG128" s="28"/>
      <c r="AH128" s="28"/>
      <c r="AI128" s="28"/>
      <c r="AJ128" s="28"/>
      <c r="AK128" s="28"/>
      <c r="AL128" s="28"/>
      <c r="AM128" s="28"/>
      <c r="AN128" s="28"/>
      <c r="AO128" s="28"/>
      <c r="AP128" s="28"/>
      <c r="AQ128" s="28"/>
      <c r="AR128" s="28"/>
      <c r="AS128" s="28"/>
      <c r="AT128" s="28"/>
      <c r="AU128" s="28"/>
      <c r="AV128" s="28"/>
      <c r="AW128" s="17"/>
      <c r="AX128" s="17"/>
      <c r="AY128" s="17"/>
      <c r="AZ128" s="17"/>
      <c r="BA128" s="17"/>
      <c r="BB128" s="17"/>
      <c r="BC128" s="17"/>
      <c r="BD128" s="17"/>
      <c r="BE128" s="17"/>
      <c r="BF128" s="17"/>
      <c r="BG128" s="17"/>
      <c r="BH128" s="17"/>
      <c r="BI128" s="17"/>
      <c r="BJ128" s="17"/>
      <c r="BK128" s="17"/>
      <c r="BL128" s="17"/>
      <c r="BM128" s="17"/>
      <c r="BN128" s="17"/>
      <c r="BO128" s="17"/>
      <c r="BP128" s="17"/>
      <c r="BQ128" s="17"/>
      <c r="BR128" s="17"/>
      <c r="BS128" s="17"/>
      <c r="BT128" s="17"/>
      <c r="BU128" s="17"/>
      <c r="BV128" s="17"/>
      <c r="BW128" s="17"/>
      <c r="BX128" s="17"/>
      <c r="BY128" s="17"/>
      <c r="BZ128" s="17"/>
      <c r="CA128" s="17"/>
      <c r="CB128" s="17"/>
      <c r="CC128" s="17"/>
      <c r="CD128" s="17"/>
      <c r="CE128" s="17"/>
      <c r="CF128" s="17"/>
      <c r="CG128" s="17"/>
      <c r="CH128" s="17"/>
      <c r="CI128" s="17"/>
      <c r="CJ128" s="17"/>
      <c r="CK128" s="17"/>
      <c r="CL128" s="17"/>
      <c r="CM128" s="17"/>
      <c r="CN128" s="17"/>
      <c r="CO128" s="17"/>
      <c r="CP128" s="17"/>
      <c r="CQ128" s="17"/>
      <c r="CR128" s="17"/>
      <c r="CS128" s="17"/>
      <c r="CT128" s="17"/>
      <c r="CU128" s="17"/>
      <c r="CV128" s="17"/>
      <c r="CW128" s="17"/>
      <c r="CX128" s="17"/>
      <c r="CY128" s="17"/>
      <c r="CZ128" s="17"/>
      <c r="DA128" s="17"/>
      <c r="DB128" s="17"/>
      <c r="DC128" s="17"/>
      <c r="DD128" s="17"/>
      <c r="DE128" s="17"/>
      <c r="DF128" s="17"/>
      <c r="DG128" s="17"/>
      <c r="DH128" s="17"/>
      <c r="DI128" s="17"/>
      <c r="DJ128" s="17"/>
      <c r="DK128" s="17"/>
      <c r="DL128" s="17"/>
      <c r="DM128" s="17"/>
      <c r="DN128" s="17"/>
      <c r="DO128" s="17"/>
      <c r="DP128" s="17"/>
      <c r="DQ128" s="17"/>
      <c r="DR128" s="17"/>
      <c r="DS128" s="17"/>
      <c r="DT128" s="17"/>
      <c r="DU128" s="17"/>
      <c r="DV128" s="17"/>
      <c r="DW128" s="17"/>
      <c r="DX128" s="17"/>
      <c r="DY128" s="17"/>
      <c r="DZ128" s="17"/>
      <c r="EA128" s="17"/>
      <c r="EB128" s="17"/>
      <c r="EC128" s="17"/>
      <c r="ED128" s="17"/>
      <c r="EE128" s="17"/>
      <c r="EF128" s="17"/>
      <c r="EG128" s="17"/>
      <c r="EH128" s="17"/>
      <c r="EI128" s="17"/>
      <c r="EJ128"/>
      <c r="EK128"/>
      <c r="EL128"/>
      <c r="EM128"/>
      <c r="EN128"/>
      <c r="EO128"/>
      <c r="EP128"/>
      <c r="EQ128"/>
      <c r="ER128"/>
      <c r="ES128"/>
      <c r="ET128"/>
      <c r="EU128"/>
      <c r="EV128"/>
      <c r="EW128"/>
      <c r="EX128"/>
      <c r="EY128"/>
      <c r="EZ128"/>
      <c r="FA128"/>
      <c r="FB128"/>
      <c r="FC128"/>
      <c r="FD128"/>
      <c r="FE128"/>
      <c r="FF128"/>
      <c r="FG128"/>
      <c r="FH128"/>
      <c r="FI128"/>
      <c r="FJ128"/>
      <c r="FK128"/>
      <c r="FL128"/>
      <c r="FM128"/>
      <c r="FN128"/>
      <c r="FO128"/>
      <c r="FP128"/>
      <c r="FQ128"/>
      <c r="FR128"/>
      <c r="FS128"/>
      <c r="FT128"/>
      <c r="FU128"/>
      <c r="FV128"/>
      <c r="FW128"/>
      <c r="FX128"/>
      <c r="FY128"/>
      <c r="FZ128"/>
      <c r="GA128"/>
      <c r="GB128"/>
      <c r="GC128"/>
      <c r="GD128"/>
      <c r="GE128"/>
      <c r="GF128"/>
      <c r="GG128"/>
      <c r="GH128"/>
      <c r="GI128"/>
      <c r="GJ128"/>
      <c r="GK128"/>
      <c r="GL128"/>
      <c r="GM128"/>
      <c r="GN128"/>
      <c r="GO128"/>
      <c r="GP128"/>
      <c r="GQ128"/>
      <c r="GR128"/>
      <c r="GS128"/>
      <c r="GT128"/>
      <c r="GU128"/>
      <c r="GV128"/>
      <c r="GW128"/>
      <c r="GX128"/>
      <c r="GY128"/>
      <c r="GZ128"/>
      <c r="HA128"/>
      <c r="HB128"/>
      <c r="HC128"/>
      <c r="HD128"/>
      <c r="HE128"/>
      <c r="HF128"/>
      <c r="HG128"/>
      <c r="HH128"/>
      <c r="HI128"/>
      <c r="HJ128"/>
      <c r="HK128"/>
      <c r="HL128"/>
      <c r="HM128"/>
      <c r="HN128"/>
      <c r="HO128"/>
      <c r="HP128"/>
      <c r="HQ128"/>
      <c r="HR128"/>
      <c r="HS128"/>
      <c r="HT128"/>
      <c r="HU128"/>
      <c r="HV128"/>
      <c r="HW128"/>
      <c r="HX128"/>
      <c r="HY128"/>
      <c r="HZ128"/>
      <c r="IA128"/>
      <c r="IB128"/>
      <c r="IC128"/>
      <c r="ID128"/>
      <c r="IE128"/>
      <c r="IF128"/>
      <c r="IG128"/>
      <c r="IH128"/>
      <c r="II128"/>
      <c r="IJ128"/>
      <c r="IK128"/>
      <c r="IL128"/>
      <c r="IM128"/>
      <c r="IN128"/>
      <c r="IO128"/>
      <c r="IP128"/>
      <c r="IQ128"/>
      <c r="IR128"/>
      <c r="IS128"/>
      <c r="IT128"/>
      <c r="IU128"/>
      <c r="IV128"/>
      <c r="IW128"/>
      <c r="IX128"/>
      <c r="IY128"/>
      <c r="IZ128"/>
      <c r="JA128"/>
      <c r="JB128"/>
      <c r="JC128"/>
      <c r="JD128"/>
      <c r="JE128"/>
      <c r="JF128"/>
      <c r="JG128"/>
      <c r="JH128"/>
      <c r="JI128"/>
      <c r="JJ128"/>
      <c r="JK128"/>
      <c r="JL128"/>
      <c r="JM128"/>
      <c r="JN128"/>
      <c r="JO128"/>
      <c r="JP128"/>
      <c r="JQ128"/>
      <c r="JR128"/>
      <c r="JS128"/>
      <c r="JT128"/>
      <c r="JU128"/>
      <c r="JV128"/>
      <c r="JW128"/>
      <c r="JX128"/>
      <c r="JY128"/>
      <c r="JZ128"/>
      <c r="KA128"/>
      <c r="KB128"/>
      <c r="KC128"/>
      <c r="KD128"/>
      <c r="KE128"/>
      <c r="KF128"/>
      <c r="KG128"/>
      <c r="KH128"/>
      <c r="KI128"/>
      <c r="KJ128"/>
      <c r="KK128"/>
      <c r="KL128"/>
      <c r="KM128"/>
      <c r="KN128"/>
      <c r="KO128"/>
      <c r="KP128"/>
      <c r="KQ128"/>
      <c r="KR128"/>
      <c r="KS128"/>
      <c r="KT128"/>
      <c r="KU128"/>
      <c r="KV128"/>
      <c r="KW128"/>
      <c r="KX128"/>
      <c r="KY128"/>
      <c r="KZ128"/>
      <c r="LA128"/>
      <c r="LB128"/>
      <c r="LC128"/>
      <c r="LD128"/>
      <c r="LE128"/>
      <c r="LF128"/>
      <c r="LG128"/>
      <c r="LH128"/>
      <c r="LI128"/>
      <c r="LJ128"/>
      <c r="LK128"/>
      <c r="LL128"/>
      <c r="LM128"/>
      <c r="LN128"/>
      <c r="LO128"/>
      <c r="LP128"/>
      <c r="LQ128"/>
      <c r="LR128"/>
      <c r="LS128"/>
      <c r="LT128"/>
      <c r="LU128"/>
      <c r="LV128"/>
      <c r="LW128"/>
      <c r="LX128"/>
      <c r="LY128"/>
      <c r="LZ128"/>
      <c r="MA128"/>
      <c r="MB128"/>
      <c r="MC128"/>
      <c r="MD128"/>
      <c r="ME128"/>
      <c r="MF128"/>
      <c r="MG128"/>
      <c r="MH128"/>
      <c r="MI128"/>
      <c r="MJ128"/>
      <c r="MK128"/>
      <c r="ML128"/>
      <c r="MM128"/>
      <c r="MN128"/>
      <c r="MO128"/>
      <c r="MP128"/>
      <c r="MQ128"/>
      <c r="MR128"/>
      <c r="MS128"/>
      <c r="MT128"/>
      <c r="MU128"/>
      <c r="MV128"/>
      <c r="MW128"/>
      <c r="MX128"/>
      <c r="MY128"/>
      <c r="MZ128"/>
      <c r="NA128"/>
      <c r="NB128"/>
      <c r="NC128"/>
      <c r="ND128" s="17"/>
      <c r="NE128" s="17"/>
      <c r="NF128" s="17"/>
      <c r="NG128" s="17"/>
      <c r="NH128" s="17"/>
      <c r="NI128" s="17"/>
      <c r="NJ128" s="17"/>
      <c r="NK128" s="17"/>
      <c r="NL128" s="17"/>
      <c r="NM128" s="17"/>
      <c r="NN128" s="17"/>
      <c r="NO128" s="17"/>
      <c r="NP128" s="17"/>
      <c r="NQ128" s="17"/>
      <c r="NR128" s="17"/>
      <c r="NS128" s="17"/>
      <c r="NT128" s="17"/>
      <c r="NU128" s="17"/>
      <c r="NV128" s="17"/>
      <c r="NW128" s="17"/>
      <c r="NX128" s="17"/>
      <c r="NY128" s="17"/>
      <c r="NZ128" s="17"/>
      <c r="OA128" s="17"/>
      <c r="OB128" s="17"/>
      <c r="OC128" s="17"/>
      <c r="OD128" s="17"/>
      <c r="OE128" s="17"/>
      <c r="OF128" s="17"/>
      <c r="OG128" s="17"/>
      <c r="OH128" s="17"/>
      <c r="OI128" s="17"/>
      <c r="OJ128" s="17"/>
      <c r="OK128" s="17"/>
      <c r="OL128" s="17"/>
      <c r="OM128" s="17"/>
      <c r="ON128" s="17"/>
      <c r="OO128" s="17"/>
      <c r="OP128" s="17"/>
      <c r="OQ128" s="17"/>
      <c r="OR128" s="17"/>
      <c r="OS128" s="17"/>
      <c r="OT128" s="17"/>
      <c r="OU128" s="17"/>
      <c r="OV128" s="17"/>
      <c r="OW128" s="17"/>
      <c r="OX128" s="17"/>
      <c r="OY128" s="17"/>
      <c r="OZ128" s="17"/>
      <c r="PA128" s="17"/>
      <c r="PB128" s="17"/>
      <c r="PC128" s="17"/>
      <c r="PD128" s="17"/>
      <c r="PE128" s="17"/>
      <c r="PF128" s="17"/>
      <c r="PG128" s="17"/>
      <c r="PH128" s="17"/>
      <c r="PI128" s="17"/>
      <c r="PJ128" s="17"/>
      <c r="PK128" s="17"/>
      <c r="PL128" s="17"/>
      <c r="PM128" s="17"/>
      <c r="PN128" s="17"/>
      <c r="PO128" s="17"/>
      <c r="PP128" s="17"/>
      <c r="PQ128" s="17"/>
      <c r="PR128" s="17"/>
      <c r="PS128" s="17"/>
      <c r="PT128" s="17"/>
      <c r="PU128" s="17"/>
      <c r="PV128" s="17"/>
      <c r="PW128" s="17"/>
      <c r="PX128" s="17"/>
      <c r="PY128" s="17"/>
      <c r="PZ128" s="17"/>
      <c r="QA128" s="17"/>
      <c r="QB128" s="17"/>
      <c r="QC128" s="17"/>
      <c r="QD128" s="17"/>
      <c r="QE128" s="17"/>
      <c r="QF128" s="17"/>
      <c r="QG128" s="17"/>
      <c r="QH128" s="17"/>
      <c r="QI128" s="17"/>
      <c r="QJ128" s="17"/>
      <c r="QK128" s="17"/>
      <c r="QL128" s="17"/>
      <c r="QM128" s="17"/>
      <c r="QN128" s="17"/>
      <c r="QO128" s="17"/>
      <c r="QP128" s="17"/>
      <c r="QQ128" s="17"/>
      <c r="QR128" s="17"/>
      <c r="QS128" s="17"/>
      <c r="QT128" s="17"/>
      <c r="QU128" s="17"/>
      <c r="QV128" s="17"/>
      <c r="QW128" s="17"/>
      <c r="QX128" s="17"/>
      <c r="QY128" s="17"/>
      <c r="QZ128" s="17"/>
      <c r="RA128" s="17"/>
      <c r="RB128" s="17"/>
      <c r="RC128" s="17"/>
      <c r="RD128" s="17"/>
      <c r="RE128" s="17"/>
      <c r="RF128" s="17"/>
      <c r="RG128" s="17"/>
      <c r="RH128" s="17"/>
      <c r="RI128" s="17"/>
      <c r="RJ128" s="17"/>
      <c r="RK128" s="17"/>
      <c r="RL128" s="17"/>
      <c r="RM128" s="17"/>
      <c r="RN128" s="17"/>
      <c r="RO128" s="17"/>
      <c r="RP128" s="17"/>
      <c r="RQ128" s="17"/>
      <c r="RR128" s="17"/>
      <c r="RS128" s="17"/>
      <c r="RT128" s="17"/>
      <c r="RU128" s="17"/>
      <c r="RV128" s="17"/>
      <c r="RW128" s="17"/>
      <c r="RX128" s="17"/>
      <c r="RY128" s="17"/>
      <c r="RZ128" s="17"/>
      <c r="SA128" s="17"/>
      <c r="SB128" s="17"/>
      <c r="SC128" s="17"/>
      <c r="SD128" s="17"/>
      <c r="SE128" s="17"/>
      <c r="SF128" s="17"/>
      <c r="SG128" s="17"/>
      <c r="SH128" s="17"/>
      <c r="SI128" s="17"/>
      <c r="SJ128" s="17"/>
      <c r="SK128" s="17"/>
      <c r="SL128" s="17"/>
      <c r="SM128" s="17"/>
      <c r="SN128" s="17"/>
      <c r="SO128" s="17"/>
      <c r="SP128" s="17"/>
      <c r="SQ128" s="17"/>
      <c r="SR128" s="17"/>
      <c r="SS128" s="17"/>
      <c r="ST128" s="17"/>
      <c r="SU128" s="17"/>
      <c r="SV128" s="17"/>
      <c r="SW128" s="17"/>
      <c r="SX128" s="17"/>
      <c r="SY128" s="17"/>
      <c r="SZ128" s="17"/>
      <c r="TA128" s="17"/>
      <c r="TB128" s="17"/>
      <c r="TC128" s="17"/>
      <c r="TD128" s="17"/>
      <c r="TE128" s="17"/>
      <c r="TF128" s="17"/>
      <c r="TG128" s="17"/>
      <c r="TH128" s="17"/>
      <c r="TI128" s="17"/>
      <c r="TJ128" s="17"/>
      <c r="TK128" s="17"/>
      <c r="TL128" s="17"/>
      <c r="TM128" s="17"/>
      <c r="TN128" s="17"/>
      <c r="TO128" s="17"/>
      <c r="TP128" s="17"/>
      <c r="TQ128" s="17"/>
      <c r="TR128" s="17"/>
      <c r="TS128" s="17"/>
      <c r="TT128" s="17"/>
      <c r="TU128" s="17"/>
      <c r="TV128" s="17"/>
      <c r="TW128" s="17"/>
      <c r="TX128" s="17"/>
      <c r="TY128" s="17"/>
      <c r="TZ128" s="17"/>
      <c r="UA128" s="17"/>
      <c r="UB128" s="17"/>
      <c r="UC128" s="17"/>
      <c r="UD128" s="17"/>
      <c r="UE128" s="17"/>
      <c r="UF128" s="17"/>
      <c r="UG128" s="17"/>
      <c r="UH128" s="17"/>
      <c r="UI128" s="17"/>
      <c r="UJ128" s="17"/>
      <c r="UK128" s="17"/>
      <c r="UL128" s="17"/>
      <c r="UM128" s="17"/>
      <c r="UN128" s="17"/>
      <c r="UO128" s="17"/>
      <c r="UP128" s="17"/>
      <c r="UQ128" s="17"/>
      <c r="UR128" s="17"/>
      <c r="US128" s="17"/>
      <c r="UT128" s="17"/>
      <c r="UU128" s="17"/>
      <c r="UV128" s="17"/>
      <c r="UW128" s="17"/>
      <c r="UX128" s="17"/>
      <c r="UY128" s="17"/>
      <c r="UZ128" s="17"/>
      <c r="VA128" s="17"/>
      <c r="VB128" s="17"/>
      <c r="VC128" s="17"/>
      <c r="VD128" s="17"/>
      <c r="VE128" s="17"/>
      <c r="VF128" s="17"/>
      <c r="VG128" s="17"/>
      <c r="VH128" s="17"/>
      <c r="VI128" s="17"/>
      <c r="VJ128" s="17"/>
      <c r="VK128" s="17"/>
      <c r="VL128" s="17"/>
      <c r="VM128" s="17"/>
      <c r="VN128" s="17"/>
      <c r="VO128" s="17"/>
      <c r="VP128" s="17"/>
      <c r="VQ128" s="17"/>
      <c r="VR128" s="17"/>
      <c r="VS128" s="17"/>
      <c r="VT128" s="17"/>
      <c r="VU128" s="17"/>
      <c r="VV128" s="17"/>
      <c r="VW128" s="17"/>
      <c r="VX128" s="17"/>
      <c r="VY128" s="17"/>
      <c r="VZ128" s="17"/>
      <c r="WA128" s="17"/>
      <c r="WB128" s="17"/>
      <c r="WC128" s="17"/>
      <c r="WD128" s="17"/>
      <c r="WE128" s="17"/>
      <c r="WF128" s="17"/>
      <c r="WG128" s="17"/>
      <c r="WH128" s="17"/>
      <c r="WI128" s="17"/>
      <c r="WJ128" s="17"/>
      <c r="WK128" s="17"/>
      <c r="WL128" s="17"/>
      <c r="WM128" s="17"/>
      <c r="WN128" s="17"/>
      <c r="WO128" s="17"/>
      <c r="WP128" s="17"/>
      <c r="WQ128" s="17"/>
      <c r="WR128" s="17"/>
      <c r="WS128" s="17"/>
      <c r="WT128" s="17"/>
      <c r="WU128" s="17"/>
      <c r="WV128" s="17"/>
      <c r="WW128" s="17"/>
      <c r="WX128" s="17"/>
      <c r="WY128" s="17"/>
      <c r="WZ128" s="17"/>
      <c r="XA128" s="17"/>
      <c r="XB128" s="17"/>
      <c r="XC128" s="17"/>
      <c r="XD128" s="17"/>
      <c r="XE128" s="17"/>
      <c r="XF128" s="17"/>
      <c r="XG128" s="17"/>
      <c r="XH128" s="17"/>
      <c r="XI128" s="17"/>
      <c r="XJ128" s="17"/>
      <c r="XK128" s="17"/>
      <c r="XL128" s="17"/>
      <c r="XM128" s="17"/>
      <c r="XN128" s="17"/>
      <c r="XO128" s="17"/>
      <c r="XP128" s="17"/>
      <c r="XQ128" s="17"/>
      <c r="XR128" s="17"/>
      <c r="XS128" s="17"/>
      <c r="XT128" s="17"/>
      <c r="XU128" s="17"/>
      <c r="XV128" s="17"/>
      <c r="XW128" s="17"/>
      <c r="XX128" s="17"/>
      <c r="XY128" s="17"/>
      <c r="XZ128" s="17"/>
      <c r="YA128" s="17"/>
      <c r="YB128" s="17"/>
      <c r="YC128" s="17"/>
      <c r="YD128" s="17"/>
      <c r="YE128" s="17"/>
      <c r="YF128" s="17"/>
      <c r="YG128" s="17"/>
      <c r="YH128" s="17"/>
      <c r="YI128" s="17"/>
      <c r="YJ128" s="17"/>
      <c r="YK128" s="17"/>
      <c r="YL128" s="17"/>
      <c r="YM128" s="17"/>
      <c r="YN128" s="17"/>
      <c r="YO128" s="17"/>
      <c r="YP128" s="17"/>
      <c r="YQ128" s="17"/>
      <c r="YR128" s="17"/>
      <c r="YS128" s="17"/>
      <c r="YT128" s="17"/>
      <c r="YU128" s="17"/>
    </row>
    <row r="129" spans="1:671" s="27" customFormat="1" ht="15.75" x14ac:dyDescent="0.25">
      <c r="A129" s="6"/>
      <c r="B129" s="17"/>
      <c r="C129" s="17"/>
      <c r="D129" s="17"/>
      <c r="E129" s="17"/>
      <c r="F129" s="17"/>
      <c r="G129" s="17"/>
      <c r="H129" s="17"/>
      <c r="I129" s="56"/>
      <c r="J129" s="56"/>
      <c r="K129" s="56"/>
      <c r="L129" s="56"/>
      <c r="M129" s="56"/>
      <c r="N129" s="56"/>
      <c r="O129" s="56"/>
      <c r="P129"/>
      <c r="Q129" s="17"/>
      <c r="R129" s="28"/>
      <c r="S129" s="28"/>
      <c r="T129" s="28"/>
      <c r="U129" s="28"/>
      <c r="V129" s="28"/>
      <c r="W129" s="28"/>
      <c r="X129" s="28"/>
      <c r="Y129" s="28"/>
      <c r="Z129" s="28"/>
      <c r="AA129" s="28"/>
      <c r="AB129" s="28"/>
      <c r="AC129" s="28"/>
      <c r="AD129" s="28"/>
      <c r="AE129" s="28"/>
      <c r="AF129" s="28"/>
      <c r="AG129" s="28"/>
      <c r="AH129" s="28"/>
      <c r="AI129" s="28"/>
      <c r="AJ129" s="28"/>
      <c r="AK129" s="28"/>
      <c r="AL129" s="28"/>
      <c r="AM129" s="28"/>
      <c r="AN129" s="28"/>
      <c r="AO129" s="28"/>
      <c r="AP129" s="28"/>
      <c r="AQ129" s="28"/>
      <c r="AR129" s="28"/>
      <c r="AS129" s="28"/>
      <c r="AT129" s="28"/>
      <c r="AU129" s="28"/>
      <c r="AV129" s="28"/>
      <c r="AW129" s="17"/>
      <c r="AX129" s="17"/>
      <c r="AY129" s="17"/>
      <c r="AZ129" s="17"/>
      <c r="BA129" s="17"/>
      <c r="BB129" s="17"/>
      <c r="BC129" s="17"/>
      <c r="BD129" s="17"/>
      <c r="BE129" s="17"/>
      <c r="BF129" s="17"/>
      <c r="BG129" s="17"/>
      <c r="BH129" s="17"/>
      <c r="BI129" s="17"/>
      <c r="BJ129" s="17"/>
      <c r="BK129" s="17"/>
      <c r="BL129" s="17"/>
      <c r="BM129" s="17"/>
      <c r="BN129" s="17"/>
      <c r="BO129" s="17"/>
      <c r="BP129" s="17"/>
      <c r="BQ129" s="17"/>
      <c r="BR129" s="17"/>
      <c r="BS129" s="17"/>
      <c r="BT129" s="17"/>
      <c r="BU129" s="17"/>
      <c r="BV129" s="17"/>
      <c r="BW129" s="17"/>
      <c r="BX129" s="17"/>
      <c r="BY129" s="17"/>
      <c r="BZ129" s="17"/>
      <c r="CA129" s="17"/>
      <c r="CB129" s="17"/>
      <c r="CC129" s="17"/>
      <c r="CD129" s="17"/>
      <c r="CE129" s="17"/>
      <c r="CF129" s="17"/>
      <c r="CG129" s="17"/>
      <c r="CH129" s="17"/>
      <c r="CI129" s="17"/>
      <c r="CJ129" s="17"/>
      <c r="CK129" s="17"/>
      <c r="CL129" s="17"/>
      <c r="CM129" s="17"/>
      <c r="CN129" s="17"/>
      <c r="CO129" s="17"/>
      <c r="CP129" s="17"/>
      <c r="CQ129" s="17"/>
      <c r="CR129" s="17"/>
      <c r="CS129" s="17"/>
      <c r="CT129" s="17"/>
      <c r="CU129" s="17"/>
      <c r="CV129" s="17"/>
      <c r="CW129" s="17"/>
      <c r="CX129" s="17"/>
      <c r="CY129" s="17"/>
      <c r="CZ129" s="17"/>
      <c r="DA129" s="17"/>
      <c r="DB129" s="17"/>
      <c r="DC129" s="17"/>
      <c r="DD129" s="17"/>
      <c r="DE129" s="17"/>
      <c r="DF129" s="17"/>
      <c r="DG129" s="17"/>
      <c r="DH129" s="17"/>
      <c r="DI129" s="17"/>
      <c r="DJ129" s="17"/>
      <c r="DK129" s="17"/>
      <c r="DL129" s="17"/>
      <c r="DM129" s="17"/>
      <c r="DN129" s="17"/>
      <c r="DO129" s="17"/>
      <c r="DP129" s="17"/>
      <c r="DQ129" s="17"/>
      <c r="DR129" s="17"/>
      <c r="DS129" s="17"/>
      <c r="DT129" s="17"/>
      <c r="DU129" s="17"/>
      <c r="DV129" s="17"/>
      <c r="DW129" s="17"/>
      <c r="DX129" s="17"/>
      <c r="DY129" s="17"/>
      <c r="DZ129" s="17"/>
      <c r="EA129" s="17"/>
      <c r="EB129" s="17"/>
      <c r="EC129" s="17"/>
      <c r="ED129" s="17"/>
      <c r="EE129" s="17"/>
      <c r="EF129" s="17"/>
      <c r="EG129" s="17"/>
      <c r="EH129" s="17"/>
      <c r="EI129" s="17"/>
      <c r="EJ129"/>
      <c r="EK129"/>
      <c r="EL129"/>
      <c r="EM129"/>
      <c r="EN129"/>
      <c r="EO129"/>
      <c r="EP129"/>
      <c r="EQ129"/>
      <c r="ER129"/>
      <c r="ES129"/>
      <c r="ET129"/>
      <c r="EU129"/>
      <c r="EV129"/>
      <c r="EW129"/>
      <c r="EX129"/>
      <c r="EY129"/>
      <c r="EZ129"/>
      <c r="FA129"/>
      <c r="FB129"/>
      <c r="FC129"/>
      <c r="FD129"/>
      <c r="FE129"/>
      <c r="FF129"/>
      <c r="FG129"/>
      <c r="FH129"/>
      <c r="FI129"/>
      <c r="FJ129"/>
      <c r="FK129"/>
      <c r="FL129"/>
      <c r="FM129"/>
      <c r="FN129"/>
      <c r="FO129"/>
      <c r="FP129"/>
      <c r="FQ129"/>
      <c r="FR129"/>
      <c r="FS129"/>
      <c r="FT129"/>
      <c r="FU129"/>
      <c r="FV129"/>
      <c r="FW129"/>
      <c r="FX129"/>
      <c r="FY129"/>
      <c r="FZ129"/>
      <c r="GA129"/>
      <c r="GB129"/>
      <c r="GC129"/>
      <c r="GD129"/>
      <c r="GE129"/>
      <c r="GF129"/>
      <c r="GG129"/>
      <c r="GH129"/>
      <c r="GI129"/>
      <c r="GJ129"/>
      <c r="GK129"/>
      <c r="GL129"/>
      <c r="GM129"/>
      <c r="GN129"/>
      <c r="GO129"/>
      <c r="GP129"/>
      <c r="GQ129"/>
      <c r="GR129"/>
      <c r="GS129"/>
      <c r="GT129"/>
      <c r="GU129"/>
      <c r="GV129"/>
      <c r="GW129"/>
      <c r="GX129"/>
      <c r="GY129"/>
      <c r="GZ129"/>
      <c r="HA129"/>
      <c r="HB129"/>
      <c r="HC129"/>
      <c r="HD129"/>
      <c r="HE129"/>
      <c r="HF129"/>
      <c r="HG129"/>
      <c r="HH129"/>
      <c r="HI129"/>
      <c r="HJ129"/>
      <c r="HK129"/>
      <c r="HL129"/>
      <c r="HM129"/>
      <c r="HN129"/>
      <c r="HO129"/>
      <c r="HP129"/>
      <c r="HQ129"/>
      <c r="HR129"/>
      <c r="HS129"/>
      <c r="HT129"/>
      <c r="HU129"/>
      <c r="HV129"/>
      <c r="HW129"/>
      <c r="HX129"/>
      <c r="HY129"/>
      <c r="HZ129"/>
      <c r="IA129"/>
      <c r="IB129"/>
      <c r="IC129"/>
      <c r="ID129"/>
      <c r="IE129"/>
      <c r="IF129"/>
      <c r="IG129"/>
      <c r="IH129"/>
      <c r="II129"/>
      <c r="IJ129"/>
      <c r="IK129"/>
      <c r="IL129"/>
      <c r="IM129"/>
      <c r="IN129"/>
      <c r="IO129"/>
      <c r="IP129"/>
      <c r="IQ129"/>
      <c r="IR129"/>
      <c r="IS129"/>
      <c r="IT129"/>
      <c r="IU129"/>
      <c r="IV129"/>
      <c r="IW129"/>
      <c r="IX129"/>
      <c r="IY129"/>
      <c r="IZ129"/>
      <c r="JA129"/>
      <c r="JB129"/>
      <c r="JC129"/>
      <c r="JD129"/>
      <c r="JE129"/>
      <c r="JF129"/>
      <c r="JG129"/>
      <c r="JH129"/>
      <c r="JI129"/>
      <c r="JJ129"/>
      <c r="JK129"/>
      <c r="JL129"/>
      <c r="JM129"/>
      <c r="JN129"/>
      <c r="JO129"/>
      <c r="JP129"/>
      <c r="JQ129"/>
      <c r="JR129"/>
      <c r="JS129"/>
      <c r="JT129"/>
      <c r="JU129"/>
      <c r="JV129"/>
      <c r="JW129"/>
      <c r="JX129"/>
      <c r="JY129"/>
      <c r="JZ129"/>
      <c r="KA129"/>
      <c r="KB129"/>
      <c r="KC129"/>
      <c r="KD129"/>
      <c r="KE129"/>
      <c r="KF129"/>
      <c r="KG129"/>
      <c r="KH129"/>
      <c r="KI129"/>
      <c r="KJ129"/>
      <c r="KK129"/>
      <c r="KL129"/>
      <c r="KM129"/>
      <c r="KN129"/>
      <c r="KO129"/>
      <c r="KP129"/>
      <c r="KQ129"/>
      <c r="KR129"/>
      <c r="KS129"/>
      <c r="KT129"/>
      <c r="KU129"/>
      <c r="KV129"/>
      <c r="KW129"/>
      <c r="KX129"/>
      <c r="KY129"/>
      <c r="KZ129"/>
      <c r="LA129"/>
      <c r="LB129"/>
      <c r="LC129"/>
      <c r="LD129"/>
      <c r="LE129"/>
      <c r="LF129"/>
      <c r="LG129"/>
      <c r="LH129"/>
      <c r="LI129"/>
      <c r="LJ129"/>
      <c r="LK129"/>
      <c r="LL129"/>
      <c r="LM129"/>
      <c r="LN129"/>
      <c r="LO129"/>
      <c r="LP129"/>
      <c r="LQ129"/>
      <c r="LR129"/>
      <c r="LS129"/>
      <c r="LT129"/>
      <c r="LU129"/>
      <c r="LV129"/>
      <c r="LW129"/>
      <c r="LX129"/>
      <c r="LY129"/>
      <c r="LZ129"/>
      <c r="MA129"/>
      <c r="MB129"/>
      <c r="MC129"/>
      <c r="MD129"/>
      <c r="ME129"/>
      <c r="MF129"/>
      <c r="MG129"/>
      <c r="MH129"/>
      <c r="MI129"/>
      <c r="MJ129"/>
      <c r="MK129"/>
      <c r="ML129"/>
      <c r="MM129"/>
      <c r="MN129"/>
      <c r="MO129"/>
      <c r="MP129"/>
      <c r="MQ129"/>
      <c r="MR129"/>
      <c r="MS129"/>
      <c r="MT129"/>
      <c r="MU129"/>
      <c r="MV129"/>
      <c r="MW129"/>
      <c r="MX129"/>
      <c r="MY129"/>
      <c r="MZ129"/>
      <c r="NA129"/>
      <c r="NB129"/>
      <c r="NC129"/>
      <c r="ND129" s="25"/>
      <c r="NE129" s="25"/>
      <c r="NF129" s="25"/>
      <c r="NG129" s="25"/>
      <c r="NH129" s="25"/>
      <c r="NI129" s="25"/>
      <c r="NJ129" s="25"/>
      <c r="NK129" s="25"/>
      <c r="NL129" s="25"/>
      <c r="NM129" s="25"/>
      <c r="NN129" s="25"/>
      <c r="NO129" s="25"/>
      <c r="NP129" s="25"/>
      <c r="NQ129" s="25"/>
      <c r="NR129" s="25"/>
      <c r="NS129" s="25"/>
      <c r="NT129" s="25"/>
      <c r="NU129" s="25"/>
      <c r="NV129" s="25"/>
      <c r="NW129" s="25"/>
      <c r="NX129" s="25"/>
      <c r="NY129" s="25"/>
      <c r="NZ129" s="25"/>
      <c r="OA129" s="25"/>
      <c r="OB129" s="25"/>
      <c r="OC129" s="25"/>
      <c r="OD129" s="25"/>
      <c r="OE129" s="25"/>
      <c r="OF129" s="25"/>
      <c r="OG129" s="25"/>
      <c r="OH129" s="25"/>
      <c r="OI129" s="25"/>
      <c r="OJ129" s="25"/>
      <c r="OK129" s="25"/>
      <c r="OL129" s="25"/>
      <c r="OM129" s="25"/>
      <c r="ON129" s="25"/>
      <c r="OO129" s="25"/>
      <c r="OP129" s="25"/>
      <c r="OQ129" s="25"/>
      <c r="OR129" s="25"/>
      <c r="OS129" s="25"/>
      <c r="OT129" s="25"/>
      <c r="OU129" s="25"/>
      <c r="OV129" s="25"/>
      <c r="OW129" s="25"/>
      <c r="OX129" s="25"/>
      <c r="OY129" s="25"/>
      <c r="OZ129" s="25"/>
      <c r="PA129" s="25"/>
      <c r="PB129" s="25"/>
      <c r="PC129" s="25"/>
      <c r="PD129" s="25"/>
      <c r="PE129" s="25"/>
      <c r="PF129" s="25"/>
      <c r="PG129" s="25"/>
      <c r="PH129" s="25"/>
      <c r="PI129" s="25"/>
      <c r="PJ129" s="25"/>
      <c r="PK129" s="25"/>
      <c r="PL129" s="25"/>
      <c r="PM129" s="25"/>
      <c r="PN129" s="25"/>
      <c r="PO129" s="25"/>
      <c r="PP129" s="25"/>
      <c r="PQ129" s="25"/>
      <c r="PR129" s="25"/>
      <c r="PS129" s="25"/>
      <c r="PT129" s="25"/>
      <c r="PU129" s="25"/>
      <c r="PV129" s="25"/>
      <c r="PW129" s="25"/>
      <c r="PX129" s="25"/>
      <c r="PY129" s="25"/>
      <c r="PZ129" s="25"/>
      <c r="QA129" s="25"/>
      <c r="QB129" s="25"/>
      <c r="QC129" s="25"/>
      <c r="QD129" s="25"/>
      <c r="QE129" s="25"/>
      <c r="QF129" s="25"/>
      <c r="QG129" s="25"/>
      <c r="QH129" s="25"/>
      <c r="QI129" s="25"/>
      <c r="QJ129" s="25"/>
      <c r="QK129" s="25"/>
      <c r="QL129" s="25"/>
      <c r="QM129" s="25"/>
      <c r="QN129" s="25"/>
      <c r="QO129" s="25"/>
      <c r="QP129" s="25"/>
      <c r="QQ129" s="25"/>
      <c r="QR129" s="25"/>
      <c r="QS129" s="25"/>
      <c r="QT129" s="25"/>
      <c r="QU129" s="25"/>
      <c r="QV129" s="25"/>
      <c r="QW129" s="25"/>
      <c r="QX129" s="25"/>
      <c r="QY129" s="25"/>
      <c r="QZ129" s="25"/>
      <c r="RA129" s="25"/>
      <c r="RB129" s="25"/>
      <c r="RC129" s="25"/>
      <c r="RD129" s="25"/>
      <c r="RE129" s="25"/>
      <c r="RF129" s="25"/>
      <c r="RG129" s="25"/>
      <c r="RH129" s="25"/>
      <c r="RI129" s="25"/>
      <c r="RJ129" s="25"/>
      <c r="RK129" s="25"/>
      <c r="RL129" s="25"/>
      <c r="RM129" s="25"/>
      <c r="RN129" s="25"/>
      <c r="RO129" s="25"/>
      <c r="RP129" s="25"/>
      <c r="RQ129" s="25"/>
      <c r="RR129" s="25"/>
      <c r="RS129" s="25"/>
      <c r="RT129" s="25"/>
      <c r="RU129" s="25"/>
      <c r="RV129" s="25"/>
      <c r="RW129" s="25"/>
      <c r="RX129" s="25"/>
      <c r="RY129" s="25"/>
      <c r="RZ129" s="25"/>
      <c r="SA129" s="25"/>
      <c r="SB129" s="25"/>
      <c r="SC129" s="25"/>
      <c r="SD129" s="25"/>
      <c r="SE129" s="25"/>
      <c r="SF129" s="25"/>
      <c r="SG129" s="25"/>
      <c r="SH129" s="25"/>
      <c r="SI129" s="25"/>
      <c r="SJ129" s="25"/>
      <c r="SK129" s="25"/>
      <c r="SL129" s="25"/>
      <c r="SM129" s="25"/>
      <c r="SN129" s="25"/>
      <c r="SO129" s="25"/>
      <c r="SP129" s="25"/>
      <c r="SQ129" s="25"/>
      <c r="SR129" s="25"/>
      <c r="SS129" s="25"/>
      <c r="ST129" s="25"/>
      <c r="SU129" s="25"/>
      <c r="SV129" s="25"/>
      <c r="SW129" s="25"/>
      <c r="SX129" s="25"/>
      <c r="SY129" s="25"/>
      <c r="SZ129" s="25"/>
      <c r="TA129" s="25"/>
      <c r="TB129" s="25"/>
      <c r="TC129" s="25"/>
      <c r="TD129" s="25"/>
      <c r="TE129" s="25"/>
      <c r="TF129" s="25"/>
      <c r="TG129" s="25"/>
      <c r="TH129" s="25"/>
      <c r="TI129" s="25"/>
      <c r="TJ129" s="25"/>
      <c r="TK129" s="25"/>
      <c r="TL129" s="25"/>
      <c r="TM129" s="25"/>
      <c r="TN129" s="25"/>
      <c r="TO129" s="25"/>
      <c r="TP129" s="25"/>
      <c r="TQ129" s="25"/>
      <c r="TR129" s="25"/>
      <c r="TS129" s="25"/>
      <c r="TT129" s="25"/>
      <c r="TU129" s="25"/>
      <c r="TV129" s="25"/>
      <c r="TW129" s="25"/>
      <c r="TX129" s="25"/>
      <c r="TY129" s="25"/>
      <c r="TZ129" s="25"/>
      <c r="UA129" s="25"/>
      <c r="UB129" s="25"/>
      <c r="UC129" s="25"/>
      <c r="UD129" s="25"/>
      <c r="UE129" s="25"/>
      <c r="UF129" s="25"/>
      <c r="UG129" s="25"/>
      <c r="UH129" s="25"/>
      <c r="UI129" s="25"/>
      <c r="UJ129" s="25"/>
      <c r="UK129" s="25"/>
      <c r="UL129" s="25"/>
      <c r="UM129" s="25"/>
      <c r="UN129" s="25"/>
      <c r="UO129" s="25"/>
      <c r="UP129" s="25"/>
      <c r="UQ129" s="25"/>
      <c r="UR129" s="25"/>
      <c r="US129" s="25"/>
      <c r="UT129" s="25"/>
      <c r="UU129" s="25"/>
      <c r="UV129" s="25"/>
      <c r="UW129" s="25"/>
      <c r="UX129" s="25"/>
      <c r="UY129" s="25"/>
      <c r="UZ129" s="25"/>
      <c r="VA129" s="25"/>
      <c r="VB129" s="25"/>
      <c r="VC129" s="25"/>
      <c r="VD129" s="25"/>
      <c r="VE129" s="25"/>
      <c r="VF129" s="25"/>
      <c r="VG129" s="25"/>
      <c r="VH129" s="25"/>
      <c r="VI129" s="25"/>
      <c r="VJ129" s="25"/>
      <c r="VK129" s="25"/>
      <c r="VL129" s="25"/>
      <c r="VM129" s="25"/>
      <c r="VN129" s="25"/>
      <c r="VO129" s="25"/>
      <c r="VP129" s="25"/>
      <c r="VQ129" s="25"/>
      <c r="VR129" s="25"/>
      <c r="VS129" s="25"/>
      <c r="VT129" s="25"/>
      <c r="VU129" s="25"/>
      <c r="VV129" s="25"/>
      <c r="VW129" s="25"/>
      <c r="VX129" s="25"/>
      <c r="VY129" s="25"/>
      <c r="VZ129" s="25"/>
      <c r="WA129" s="25"/>
      <c r="WB129" s="25"/>
      <c r="WC129" s="25"/>
      <c r="WD129" s="25"/>
      <c r="WE129" s="25"/>
      <c r="WF129" s="25"/>
      <c r="WG129" s="25"/>
      <c r="WH129" s="25"/>
      <c r="WI129" s="25"/>
      <c r="WJ129" s="25"/>
      <c r="WK129" s="25"/>
      <c r="WL129" s="25"/>
      <c r="WM129" s="25"/>
      <c r="WN129" s="25"/>
      <c r="WO129" s="25"/>
      <c r="WP129" s="25"/>
      <c r="WQ129" s="25"/>
      <c r="WR129" s="25"/>
      <c r="WS129" s="25"/>
      <c r="WT129" s="25"/>
      <c r="WU129" s="25"/>
      <c r="WV129" s="25"/>
      <c r="WW129" s="25"/>
      <c r="WX129" s="25"/>
      <c r="WY129" s="25"/>
      <c r="WZ129" s="25"/>
      <c r="XA129" s="25"/>
      <c r="XB129" s="25"/>
      <c r="XC129" s="25"/>
      <c r="XD129" s="25"/>
      <c r="XE129" s="25"/>
      <c r="XF129" s="25"/>
      <c r="XG129" s="25"/>
      <c r="XH129" s="25"/>
      <c r="XI129" s="25"/>
      <c r="XJ129" s="25"/>
      <c r="XK129" s="25"/>
      <c r="XL129" s="25"/>
      <c r="XM129" s="25"/>
      <c r="XN129" s="25"/>
      <c r="XO129" s="25"/>
      <c r="XP129" s="25"/>
      <c r="XQ129" s="25"/>
      <c r="XR129" s="25"/>
      <c r="XS129" s="25"/>
      <c r="XT129" s="25"/>
      <c r="XU129" s="25"/>
      <c r="XV129" s="25"/>
      <c r="XW129" s="25"/>
      <c r="XX129" s="25"/>
      <c r="XY129" s="25"/>
      <c r="XZ129" s="25"/>
      <c r="YA129" s="25"/>
      <c r="YB129" s="25"/>
      <c r="YC129" s="25"/>
      <c r="YD129" s="25"/>
      <c r="YE129" s="25"/>
      <c r="YF129" s="25"/>
      <c r="YG129" s="25"/>
      <c r="YH129" s="25"/>
      <c r="YI129" s="25"/>
      <c r="YJ129" s="25"/>
      <c r="YK129" s="25"/>
      <c r="YL129" s="25"/>
      <c r="YM129" s="25"/>
      <c r="YN129" s="25"/>
      <c r="YO129" s="25"/>
      <c r="YP129" s="25"/>
      <c r="YQ129" s="25"/>
      <c r="YR129" s="25"/>
      <c r="YS129" s="25"/>
      <c r="YT129" s="25"/>
      <c r="YU129" s="25"/>
    </row>
    <row r="130" spans="1:671" s="2" customFormat="1" ht="15.75" x14ac:dyDescent="0.25">
      <c r="A130" s="6"/>
      <c r="B130" s="17"/>
      <c r="C130" s="17"/>
      <c r="D130" s="17"/>
      <c r="E130" s="17"/>
      <c r="F130" s="17"/>
      <c r="G130" s="17"/>
      <c r="H130" s="17"/>
      <c r="I130" s="56"/>
      <c r="J130" s="56"/>
      <c r="K130" s="56"/>
      <c r="L130" s="56"/>
      <c r="M130" s="56"/>
      <c r="N130" s="56"/>
      <c r="O130" s="56"/>
      <c r="P130"/>
      <c r="Q130" s="17"/>
      <c r="R130" s="28"/>
      <c r="S130" s="28"/>
      <c r="T130" s="28"/>
      <c r="U130" s="28"/>
      <c r="V130" s="28"/>
      <c r="W130" s="28"/>
      <c r="X130" s="28"/>
      <c r="Y130" s="28"/>
      <c r="Z130" s="28"/>
      <c r="AA130" s="28"/>
      <c r="AB130" s="28"/>
      <c r="AC130" s="28"/>
      <c r="AD130" s="28"/>
      <c r="AE130" s="28"/>
      <c r="AF130" s="28"/>
      <c r="AG130" s="28"/>
      <c r="AH130" s="28"/>
      <c r="AI130" s="28"/>
      <c r="AJ130" s="28"/>
      <c r="AK130" s="28"/>
      <c r="AL130" s="28"/>
      <c r="AM130" s="28"/>
      <c r="AN130" s="28"/>
      <c r="AO130" s="28"/>
      <c r="AP130" s="28"/>
      <c r="AQ130" s="28"/>
      <c r="AR130" s="28"/>
      <c r="AS130" s="28"/>
      <c r="AT130" s="28"/>
      <c r="AU130" s="28"/>
      <c r="AV130" s="28"/>
      <c r="AW130" s="17"/>
      <c r="AX130" s="17"/>
      <c r="AY130" s="17"/>
      <c r="AZ130" s="17"/>
      <c r="BA130" s="17"/>
      <c r="BB130" s="17"/>
      <c r="BC130" s="17"/>
      <c r="BD130" s="17"/>
      <c r="BE130" s="17"/>
      <c r="BF130" s="17"/>
      <c r="BG130" s="17"/>
      <c r="BH130" s="17"/>
      <c r="BI130" s="17"/>
      <c r="BJ130" s="17"/>
      <c r="BK130" s="17"/>
      <c r="BL130" s="17"/>
      <c r="BM130" s="17"/>
      <c r="BN130" s="17"/>
      <c r="BO130" s="17"/>
      <c r="BP130" s="17"/>
      <c r="BQ130" s="17"/>
      <c r="BR130" s="17"/>
      <c r="BS130" s="17"/>
      <c r="BT130" s="17"/>
      <c r="BU130" s="17"/>
      <c r="BV130" s="17"/>
      <c r="BW130" s="17"/>
      <c r="BX130" s="17"/>
      <c r="BY130" s="17"/>
      <c r="BZ130" s="17"/>
      <c r="CA130" s="17"/>
      <c r="CB130" s="17"/>
      <c r="CC130" s="17"/>
      <c r="CD130" s="17"/>
      <c r="CE130" s="17"/>
      <c r="CF130" s="17"/>
      <c r="CG130" s="17"/>
      <c r="CH130" s="17"/>
      <c r="CI130" s="17"/>
      <c r="CJ130" s="17"/>
      <c r="CK130" s="17"/>
      <c r="CL130" s="17"/>
      <c r="CM130" s="17"/>
      <c r="CN130" s="17"/>
      <c r="CO130" s="17"/>
      <c r="CP130" s="17"/>
      <c r="CQ130" s="17"/>
      <c r="CR130" s="17"/>
      <c r="CS130" s="17"/>
      <c r="CT130" s="17"/>
      <c r="CU130" s="17"/>
      <c r="CV130" s="17"/>
      <c r="CW130" s="17"/>
      <c r="CX130" s="17"/>
      <c r="CY130" s="17"/>
      <c r="CZ130" s="17"/>
      <c r="DA130" s="17"/>
      <c r="DB130" s="17"/>
      <c r="DC130" s="17"/>
      <c r="DD130" s="17"/>
      <c r="DE130" s="17"/>
      <c r="DF130" s="17"/>
      <c r="DG130" s="17"/>
      <c r="DH130" s="17"/>
      <c r="DI130" s="17"/>
      <c r="DJ130" s="17"/>
      <c r="DK130" s="17"/>
      <c r="DL130" s="17"/>
      <c r="DM130" s="17"/>
      <c r="DN130" s="17"/>
      <c r="DO130" s="17"/>
      <c r="DP130" s="17"/>
      <c r="DQ130" s="17"/>
      <c r="DR130" s="17"/>
      <c r="DS130" s="17"/>
      <c r="DT130" s="17"/>
      <c r="DU130" s="17"/>
      <c r="DV130" s="17"/>
      <c r="DW130" s="17"/>
      <c r="DX130" s="17"/>
      <c r="DY130" s="17"/>
      <c r="DZ130" s="17"/>
      <c r="EA130" s="17"/>
      <c r="EB130" s="17"/>
      <c r="EC130" s="17"/>
      <c r="ED130" s="17"/>
      <c r="EE130" s="17"/>
      <c r="EF130" s="17"/>
      <c r="EG130" s="17"/>
      <c r="EH130" s="17"/>
      <c r="EI130" s="17"/>
      <c r="EJ130"/>
      <c r="EK130"/>
      <c r="EL130"/>
      <c r="EM130"/>
      <c r="EN130"/>
      <c r="EO130"/>
      <c r="EP130"/>
      <c r="EQ130"/>
      <c r="ER130"/>
      <c r="ES130"/>
      <c r="ET130"/>
      <c r="EU130"/>
      <c r="EV130"/>
      <c r="EW130"/>
      <c r="EX130"/>
      <c r="EY130"/>
      <c r="EZ130"/>
      <c r="FA130"/>
      <c r="FB130"/>
      <c r="FC130"/>
      <c r="FD130"/>
      <c r="FE130"/>
      <c r="FF130"/>
      <c r="FG130"/>
      <c r="FH130"/>
      <c r="FI130"/>
      <c r="FJ130"/>
      <c r="FK130"/>
      <c r="FL130"/>
      <c r="FM130"/>
      <c r="FN130"/>
      <c r="FO130"/>
      <c r="FP130"/>
      <c r="FQ130"/>
      <c r="FR130"/>
      <c r="FS130"/>
      <c r="FT130"/>
      <c r="FU130"/>
      <c r="FV130"/>
      <c r="FW130"/>
      <c r="FX130"/>
      <c r="FY130"/>
      <c r="FZ130"/>
      <c r="GA130"/>
      <c r="GB130"/>
      <c r="GC130"/>
      <c r="GD130"/>
      <c r="GE130"/>
      <c r="GF130"/>
      <c r="GG130"/>
      <c r="GH130"/>
      <c r="GI130"/>
      <c r="GJ130"/>
      <c r="GK130"/>
      <c r="GL130"/>
      <c r="GM130"/>
      <c r="GN130"/>
      <c r="GO130"/>
      <c r="GP130"/>
      <c r="GQ130"/>
      <c r="GR130"/>
      <c r="GS130"/>
      <c r="GT130"/>
      <c r="GU130"/>
      <c r="GV130"/>
      <c r="GW130"/>
      <c r="GX130"/>
      <c r="GY130"/>
      <c r="GZ130"/>
      <c r="HA130"/>
      <c r="HB130"/>
      <c r="HC130"/>
      <c r="HD130"/>
      <c r="HE130"/>
      <c r="HF130"/>
      <c r="HG130"/>
      <c r="HH130"/>
      <c r="HI130"/>
      <c r="HJ130"/>
      <c r="HK130"/>
      <c r="HL130"/>
      <c r="HM130"/>
      <c r="HN130"/>
      <c r="HO130"/>
      <c r="HP130"/>
      <c r="HQ130"/>
      <c r="HR130"/>
      <c r="HS130"/>
      <c r="HT130"/>
      <c r="HU130"/>
      <c r="HV130"/>
      <c r="HW130"/>
      <c r="HX130"/>
      <c r="HY130"/>
      <c r="HZ130"/>
      <c r="IA130"/>
      <c r="IB130"/>
      <c r="IC130"/>
      <c r="ID130"/>
      <c r="IE130"/>
      <c r="IF130"/>
      <c r="IG130"/>
      <c r="IH130"/>
      <c r="II130"/>
      <c r="IJ130"/>
      <c r="IK130"/>
      <c r="IL130"/>
      <c r="IM130"/>
      <c r="IN130"/>
      <c r="IO130"/>
      <c r="IP130"/>
      <c r="IQ130"/>
      <c r="IR130"/>
      <c r="IS130"/>
      <c r="IT130"/>
      <c r="IU130"/>
      <c r="IV130"/>
      <c r="IW130"/>
      <c r="IX130"/>
      <c r="IY130"/>
      <c r="IZ130"/>
      <c r="JA130"/>
      <c r="JB130"/>
      <c r="JC130"/>
      <c r="JD130"/>
      <c r="JE130"/>
      <c r="JF130"/>
      <c r="JG130"/>
      <c r="JH130"/>
      <c r="JI130"/>
      <c r="JJ130"/>
      <c r="JK130"/>
      <c r="JL130"/>
      <c r="JM130"/>
      <c r="JN130"/>
      <c r="JO130"/>
      <c r="JP130"/>
      <c r="JQ130"/>
      <c r="JR130"/>
      <c r="JS130"/>
      <c r="JT130"/>
      <c r="JU130"/>
      <c r="JV130"/>
      <c r="JW130"/>
      <c r="JX130"/>
      <c r="JY130"/>
      <c r="JZ130"/>
      <c r="KA130"/>
      <c r="KB130"/>
      <c r="KC130"/>
      <c r="KD130"/>
      <c r="KE130"/>
      <c r="KF130"/>
      <c r="KG130"/>
      <c r="KH130"/>
      <c r="KI130"/>
      <c r="KJ130"/>
      <c r="KK130"/>
      <c r="KL130"/>
      <c r="KM130"/>
      <c r="KN130"/>
      <c r="KO130"/>
      <c r="KP130"/>
      <c r="KQ130"/>
      <c r="KR130"/>
      <c r="KS130"/>
      <c r="KT130"/>
      <c r="KU130"/>
      <c r="KV130"/>
      <c r="KW130"/>
      <c r="KX130"/>
      <c r="KY130"/>
      <c r="KZ130"/>
      <c r="LA130"/>
      <c r="LB130"/>
      <c r="LC130"/>
      <c r="LD130"/>
      <c r="LE130"/>
      <c r="LF130"/>
      <c r="LG130"/>
      <c r="LH130"/>
      <c r="LI130"/>
      <c r="LJ130"/>
      <c r="LK130"/>
      <c r="LL130"/>
      <c r="LM130"/>
      <c r="LN130"/>
      <c r="LO130"/>
      <c r="LP130"/>
      <c r="LQ130"/>
      <c r="LR130"/>
      <c r="LS130"/>
      <c r="LT130"/>
      <c r="LU130"/>
      <c r="LV130"/>
      <c r="LW130"/>
      <c r="LX130"/>
      <c r="LY130"/>
      <c r="LZ130"/>
      <c r="MA130"/>
      <c r="MB130"/>
      <c r="MC130"/>
      <c r="MD130"/>
      <c r="ME130"/>
      <c r="MF130"/>
      <c r="MG130"/>
      <c r="MH130"/>
      <c r="MI130"/>
      <c r="MJ130"/>
      <c r="MK130"/>
      <c r="ML130"/>
      <c r="MM130"/>
      <c r="MN130"/>
      <c r="MO130"/>
      <c r="MP130"/>
      <c r="MQ130"/>
      <c r="MR130"/>
      <c r="MS130"/>
      <c r="MT130"/>
      <c r="MU130"/>
      <c r="MV130"/>
      <c r="MW130"/>
      <c r="MX130"/>
      <c r="MY130"/>
      <c r="MZ130"/>
      <c r="NA130"/>
      <c r="NB130"/>
      <c r="NC130"/>
      <c r="ND130"/>
      <c r="NE130"/>
      <c r="NF130"/>
      <c r="NG130"/>
      <c r="NH130"/>
      <c r="NI130"/>
      <c r="NJ130"/>
      <c r="NK130"/>
      <c r="NL130"/>
      <c r="NM130"/>
      <c r="NN130"/>
      <c r="NO130"/>
      <c r="NP130"/>
      <c r="NQ130"/>
      <c r="NR130"/>
      <c r="NS130"/>
      <c r="NT130"/>
      <c r="NU130"/>
      <c r="NV130"/>
      <c r="NW130"/>
      <c r="NX130"/>
      <c r="NY130"/>
      <c r="NZ130"/>
      <c r="OA130"/>
      <c r="OB130"/>
      <c r="OC130"/>
      <c r="OD130"/>
      <c r="OE130"/>
      <c r="OF130"/>
      <c r="OG130"/>
      <c r="OH130"/>
      <c r="OI130"/>
      <c r="OJ130"/>
      <c r="OK130"/>
      <c r="OL130"/>
      <c r="OM130"/>
      <c r="ON130"/>
      <c r="OO130"/>
      <c r="OP130"/>
      <c r="OQ130"/>
      <c r="OR130"/>
      <c r="OS130"/>
      <c r="OT130"/>
      <c r="OU130"/>
      <c r="OV130"/>
      <c r="OW130"/>
      <c r="OX130"/>
      <c r="OY130"/>
      <c r="OZ130"/>
      <c r="PA130"/>
      <c r="PB130"/>
      <c r="PC130"/>
      <c r="PD130"/>
      <c r="PE130"/>
      <c r="PF130"/>
      <c r="PG130"/>
      <c r="PH130"/>
      <c r="PI130"/>
      <c r="PJ130"/>
      <c r="PK130"/>
      <c r="PL130"/>
      <c r="PM130"/>
      <c r="PN130"/>
      <c r="PO130"/>
      <c r="PP130"/>
      <c r="PQ130"/>
      <c r="PR130"/>
      <c r="PS130"/>
      <c r="PT130"/>
      <c r="PU130"/>
      <c r="PV130"/>
      <c r="PW130"/>
      <c r="PX130"/>
      <c r="PY130"/>
      <c r="PZ130"/>
      <c r="QA130"/>
      <c r="QB130"/>
      <c r="QC130"/>
      <c r="QD130"/>
      <c r="QE130"/>
      <c r="QF130"/>
      <c r="QG130"/>
      <c r="QH130"/>
      <c r="QI130"/>
      <c r="QJ130"/>
      <c r="QK130"/>
      <c r="QL130"/>
      <c r="QM130"/>
      <c r="QN130"/>
      <c r="QO130"/>
      <c r="QP130"/>
      <c r="QQ130"/>
      <c r="QR130"/>
      <c r="QS130"/>
      <c r="QT130"/>
      <c r="QU130"/>
      <c r="QV130"/>
      <c r="QW130"/>
      <c r="QX130"/>
      <c r="QY130"/>
      <c r="QZ130"/>
      <c r="RA130"/>
      <c r="RB130"/>
      <c r="RC130"/>
      <c r="RD130"/>
      <c r="RE130"/>
      <c r="RF130"/>
      <c r="RG130"/>
      <c r="RH130"/>
      <c r="RI130"/>
      <c r="RJ130"/>
      <c r="RK130"/>
      <c r="RL130"/>
      <c r="RM130"/>
      <c r="RN130"/>
      <c r="RO130"/>
      <c r="RP130"/>
      <c r="RQ130"/>
      <c r="RR130"/>
      <c r="RS130"/>
      <c r="RT130"/>
      <c r="RU130"/>
      <c r="RV130"/>
      <c r="RW130"/>
      <c r="RX130"/>
      <c r="RY130"/>
      <c r="RZ130"/>
      <c r="SA130"/>
      <c r="SB130"/>
      <c r="SC130"/>
      <c r="SD130"/>
      <c r="SE130"/>
      <c r="SF130"/>
      <c r="SG130"/>
      <c r="SH130"/>
      <c r="SI130"/>
      <c r="SJ130"/>
      <c r="SK130"/>
      <c r="SL130"/>
      <c r="SM130"/>
      <c r="SN130"/>
      <c r="SO130"/>
      <c r="SP130"/>
      <c r="SQ130"/>
      <c r="SR130"/>
      <c r="SS130"/>
      <c r="ST130"/>
      <c r="SU130"/>
      <c r="SV130"/>
      <c r="SW130"/>
      <c r="SX130"/>
      <c r="SY130"/>
      <c r="SZ130"/>
      <c r="TA130"/>
      <c r="TB130"/>
      <c r="TC130"/>
      <c r="TD130"/>
      <c r="TE130"/>
      <c r="TF130"/>
      <c r="TG130"/>
      <c r="TH130"/>
      <c r="TI130"/>
      <c r="TJ130"/>
      <c r="TK130"/>
      <c r="TL130"/>
      <c r="TM130"/>
      <c r="TN130"/>
      <c r="TO130"/>
      <c r="TP130"/>
      <c r="TQ130"/>
      <c r="TR130"/>
      <c r="TS130"/>
      <c r="TT130"/>
      <c r="TU130"/>
      <c r="TV130"/>
      <c r="TW130"/>
      <c r="TX130"/>
      <c r="TY130"/>
      <c r="TZ130"/>
      <c r="UA130"/>
      <c r="UB130"/>
      <c r="UC130"/>
      <c r="UD130"/>
      <c r="UE130"/>
      <c r="UF130"/>
      <c r="UG130"/>
      <c r="UH130"/>
      <c r="UI130"/>
      <c r="UJ130"/>
      <c r="UK130"/>
      <c r="UL130"/>
      <c r="UM130"/>
      <c r="UN130"/>
      <c r="UO130"/>
      <c r="UP130"/>
      <c r="UQ130"/>
      <c r="UR130"/>
      <c r="US130"/>
      <c r="UT130"/>
      <c r="UU130"/>
      <c r="UV130"/>
      <c r="UW130"/>
      <c r="UX130"/>
      <c r="UY130"/>
      <c r="UZ130"/>
      <c r="VA130"/>
      <c r="VB130"/>
      <c r="VC130"/>
      <c r="VD130"/>
      <c r="VE130"/>
      <c r="VF130"/>
      <c r="VG130"/>
      <c r="VH130"/>
      <c r="VI130"/>
      <c r="VJ130"/>
      <c r="VK130"/>
      <c r="VL130"/>
      <c r="VM130"/>
      <c r="VN130"/>
      <c r="VO130"/>
      <c r="VP130"/>
      <c r="VQ130"/>
      <c r="VR130"/>
      <c r="VS130"/>
      <c r="VT130"/>
      <c r="VU130"/>
      <c r="VV130"/>
      <c r="VW130"/>
      <c r="VX130"/>
      <c r="VY130"/>
      <c r="VZ130"/>
      <c r="WA130"/>
      <c r="WB130"/>
      <c r="WC130"/>
      <c r="WD130"/>
      <c r="WE130"/>
      <c r="WF130"/>
      <c r="WG130"/>
      <c r="WH130"/>
      <c r="WI130"/>
      <c r="WJ130"/>
      <c r="WK130"/>
      <c r="WL130"/>
      <c r="WM130"/>
      <c r="WN130"/>
      <c r="WO130"/>
      <c r="WP130"/>
      <c r="WQ130"/>
      <c r="WR130"/>
      <c r="WS130"/>
      <c r="WT130"/>
      <c r="WU130"/>
      <c r="WV130"/>
      <c r="WW130"/>
      <c r="WX130"/>
      <c r="WY130"/>
      <c r="WZ130"/>
      <c r="XA130"/>
      <c r="XB130"/>
      <c r="XC130"/>
      <c r="XD130"/>
      <c r="XE130"/>
      <c r="XF130"/>
      <c r="XG130"/>
      <c r="XH130"/>
      <c r="XI130"/>
      <c r="XJ130"/>
      <c r="XK130"/>
      <c r="XL130"/>
      <c r="XM130"/>
      <c r="XN130"/>
      <c r="XO130"/>
      <c r="XP130"/>
      <c r="XQ130"/>
      <c r="XR130"/>
      <c r="XS130"/>
      <c r="XT130"/>
      <c r="XU130"/>
      <c r="XV130"/>
      <c r="XW130"/>
      <c r="XX130"/>
      <c r="XY130"/>
      <c r="XZ130"/>
      <c r="YA130"/>
      <c r="YB130"/>
      <c r="YC130"/>
      <c r="YD130"/>
      <c r="YE130"/>
      <c r="YF130"/>
      <c r="YG130"/>
      <c r="YH130"/>
      <c r="YI130"/>
      <c r="YJ130"/>
      <c r="YK130"/>
      <c r="YL130"/>
      <c r="YM130"/>
      <c r="YN130"/>
      <c r="YO130"/>
      <c r="YP130"/>
      <c r="YQ130"/>
      <c r="YR130"/>
      <c r="YS130"/>
      <c r="YT130"/>
      <c r="YU130"/>
    </row>
    <row r="131" spans="1:671" ht="15.75" x14ac:dyDescent="0.25">
      <c r="A131" s="6"/>
      <c r="B131" s="17"/>
      <c r="C131" s="17"/>
      <c r="D131" s="17"/>
      <c r="E131" s="17"/>
      <c r="F131" s="17"/>
      <c r="G131" s="17"/>
      <c r="H131" s="17"/>
      <c r="I131" s="56"/>
      <c r="J131" s="56"/>
      <c r="K131" s="56"/>
      <c r="L131" s="56"/>
      <c r="M131" s="56"/>
      <c r="N131" s="56"/>
      <c r="O131" s="56"/>
      <c r="Q131" s="17"/>
      <c r="R131" s="17"/>
      <c r="S131" s="17"/>
      <c r="T131" s="28"/>
      <c r="U131" s="28"/>
      <c r="V131" s="28"/>
      <c r="W131" s="28"/>
      <c r="X131" s="28"/>
      <c r="Y131" s="28"/>
      <c r="Z131" s="28"/>
      <c r="AA131" s="28"/>
      <c r="AB131" s="28"/>
      <c r="AC131" s="28"/>
      <c r="AD131" s="28"/>
      <c r="AE131" s="28"/>
      <c r="AF131" s="28"/>
      <c r="AG131" s="28"/>
      <c r="AH131" s="28"/>
      <c r="AI131" s="28"/>
      <c r="AJ131" s="28"/>
      <c r="AK131" s="28"/>
      <c r="AL131" s="28"/>
      <c r="AM131" s="28"/>
      <c r="AN131" s="28"/>
      <c r="AO131" s="28"/>
      <c r="AP131" s="28"/>
      <c r="AQ131" s="28"/>
      <c r="AR131" s="28"/>
      <c r="AS131" s="28"/>
      <c r="AT131" s="28"/>
      <c r="AU131" s="28"/>
      <c r="AV131" s="28"/>
      <c r="AW131" s="17"/>
      <c r="AX131" s="17"/>
      <c r="AY131" s="17"/>
      <c r="AZ131" s="17"/>
      <c r="BA131" s="17"/>
      <c r="BB131" s="17"/>
      <c r="BC131" s="17"/>
      <c r="BD131" s="17"/>
      <c r="BE131" s="17"/>
      <c r="BF131" s="17"/>
      <c r="BG131" s="17"/>
      <c r="BH131" s="17"/>
      <c r="BI131" s="17"/>
      <c r="BJ131" s="17"/>
      <c r="BK131" s="17"/>
      <c r="BL131" s="17"/>
      <c r="BM131" s="17"/>
      <c r="BN131" s="17"/>
      <c r="BO131" s="17"/>
      <c r="BP131" s="17"/>
      <c r="BQ131" s="17"/>
      <c r="BR131" s="17"/>
      <c r="BS131" s="17"/>
      <c r="BT131" s="17"/>
      <c r="BU131" s="17"/>
      <c r="BV131" s="17"/>
      <c r="BW131" s="17"/>
      <c r="BX131" s="17"/>
      <c r="BY131" s="17"/>
      <c r="BZ131" s="17"/>
      <c r="CA131" s="17"/>
      <c r="CB131" s="17"/>
      <c r="CC131" s="17"/>
      <c r="CD131" s="17"/>
      <c r="CE131" s="17"/>
      <c r="CF131" s="17"/>
      <c r="CG131" s="17"/>
      <c r="CH131" s="17"/>
      <c r="CI131" s="17"/>
      <c r="CJ131" s="17"/>
      <c r="CK131" s="17"/>
      <c r="CL131" s="17"/>
      <c r="CM131" s="17"/>
      <c r="CN131" s="17"/>
      <c r="CO131" s="17"/>
      <c r="CP131" s="17"/>
      <c r="CQ131" s="17"/>
      <c r="CR131" s="17"/>
      <c r="CS131" s="17"/>
      <c r="CT131" s="17"/>
      <c r="CU131" s="17"/>
      <c r="CV131" s="17"/>
      <c r="CW131" s="17"/>
      <c r="CX131" s="17"/>
      <c r="CY131" s="17"/>
      <c r="CZ131" s="17"/>
      <c r="DA131" s="17"/>
      <c r="DB131" s="17"/>
      <c r="DC131" s="17"/>
      <c r="DD131" s="17"/>
      <c r="DE131" s="17"/>
      <c r="DF131" s="17"/>
      <c r="DG131" s="17"/>
      <c r="DH131" s="17"/>
      <c r="DI131" s="17"/>
      <c r="DJ131" s="17"/>
      <c r="DK131" s="17"/>
      <c r="DL131" s="17"/>
      <c r="DM131" s="17"/>
      <c r="DN131" s="17"/>
      <c r="DO131" s="17"/>
      <c r="DP131" s="17"/>
      <c r="DQ131" s="17"/>
      <c r="DR131" s="17"/>
      <c r="DS131" s="17"/>
      <c r="DT131" s="17"/>
      <c r="DU131" s="17"/>
      <c r="DV131" s="17"/>
      <c r="DW131" s="17"/>
      <c r="DX131" s="17"/>
      <c r="DY131" s="17"/>
      <c r="DZ131" s="17"/>
      <c r="EA131" s="17"/>
      <c r="EB131" s="17"/>
      <c r="EC131" s="17"/>
      <c r="ED131" s="17"/>
      <c r="EE131" s="17"/>
      <c r="EF131" s="17"/>
      <c r="EG131" s="17"/>
      <c r="EH131" s="17"/>
      <c r="EI131" s="17"/>
    </row>
    <row r="132" spans="1:671" ht="15.75" x14ac:dyDescent="0.25">
      <c r="A132" s="6"/>
      <c r="B132" s="17"/>
      <c r="C132" s="17"/>
      <c r="D132" s="17"/>
      <c r="E132" s="17"/>
      <c r="F132" s="17"/>
      <c r="G132" s="17"/>
      <c r="H132" s="17"/>
      <c r="I132" s="56"/>
      <c r="J132" s="56"/>
      <c r="K132" s="56"/>
      <c r="L132" s="56"/>
      <c r="M132" s="56"/>
      <c r="N132" s="56"/>
      <c r="O132" s="56"/>
      <c r="Q132" s="17"/>
      <c r="R132" s="17"/>
      <c r="S132" s="17"/>
      <c r="T132" s="28"/>
      <c r="U132" s="28"/>
      <c r="V132" s="28"/>
      <c r="W132" s="28"/>
      <c r="X132" s="28"/>
      <c r="Y132" s="28"/>
      <c r="Z132" s="28"/>
      <c r="AA132" s="28"/>
      <c r="AB132" s="28"/>
      <c r="AC132" s="28"/>
      <c r="AD132" s="28"/>
      <c r="AE132" s="28"/>
      <c r="AF132" s="28"/>
      <c r="AG132" s="28"/>
      <c r="AH132" s="28"/>
      <c r="AI132" s="28"/>
      <c r="AJ132" s="28"/>
      <c r="AK132" s="28"/>
      <c r="AL132" s="28"/>
      <c r="AM132" s="28"/>
      <c r="AN132" s="28"/>
      <c r="AO132" s="28"/>
      <c r="AP132" s="28"/>
      <c r="AQ132" s="28"/>
      <c r="AR132" s="28"/>
      <c r="AS132" s="28"/>
      <c r="AT132" s="28"/>
      <c r="AU132" s="28"/>
      <c r="AV132" s="28"/>
      <c r="AW132" s="17"/>
      <c r="AX132" s="17"/>
      <c r="AY132" s="17"/>
      <c r="AZ132" s="17"/>
      <c r="BA132" s="17"/>
      <c r="BB132" s="17"/>
      <c r="BC132" s="17"/>
      <c r="BD132" s="17"/>
      <c r="BE132" s="17"/>
      <c r="BF132" s="17"/>
      <c r="BG132" s="17"/>
      <c r="BH132" s="17"/>
      <c r="BI132" s="17"/>
      <c r="BJ132" s="17"/>
      <c r="BK132" s="17"/>
      <c r="BL132" s="17"/>
      <c r="BM132" s="17"/>
      <c r="BN132" s="17"/>
      <c r="BO132" s="17"/>
      <c r="BP132" s="17"/>
      <c r="BQ132" s="17"/>
      <c r="BR132" s="17"/>
      <c r="BS132" s="17"/>
      <c r="BT132" s="17"/>
      <c r="BU132" s="17"/>
      <c r="BV132" s="17"/>
      <c r="BW132" s="17"/>
      <c r="BX132" s="17"/>
      <c r="BY132" s="17"/>
      <c r="BZ132" s="17"/>
      <c r="CA132" s="17"/>
      <c r="CB132" s="17"/>
      <c r="CC132" s="17"/>
      <c r="CD132" s="17"/>
      <c r="CE132" s="17"/>
      <c r="CF132" s="17"/>
      <c r="CG132" s="17"/>
      <c r="CH132" s="17"/>
      <c r="CI132" s="17"/>
      <c r="CJ132" s="17"/>
      <c r="CK132" s="17"/>
      <c r="CL132" s="17"/>
      <c r="CM132" s="17"/>
      <c r="CN132" s="17"/>
      <c r="CO132" s="17"/>
      <c r="CP132" s="17"/>
      <c r="CQ132" s="17"/>
      <c r="CR132" s="17"/>
      <c r="CS132" s="17"/>
      <c r="CT132" s="17"/>
      <c r="CU132" s="17"/>
      <c r="CV132" s="17"/>
      <c r="CW132" s="17"/>
      <c r="CX132" s="17"/>
      <c r="CY132" s="17"/>
      <c r="CZ132" s="17"/>
      <c r="DA132" s="17"/>
      <c r="DB132" s="17"/>
      <c r="DC132" s="17"/>
      <c r="DD132" s="17"/>
      <c r="DE132" s="17"/>
      <c r="DF132" s="17"/>
      <c r="DG132" s="17"/>
      <c r="DH132" s="17"/>
      <c r="DI132" s="17"/>
      <c r="DJ132" s="17"/>
      <c r="DK132" s="17"/>
      <c r="DL132" s="17"/>
      <c r="DM132" s="17"/>
      <c r="DN132" s="17"/>
      <c r="DO132" s="17"/>
      <c r="DP132" s="17"/>
      <c r="DQ132" s="17"/>
      <c r="DR132" s="17"/>
      <c r="DS132" s="17"/>
      <c r="DT132" s="17"/>
      <c r="DU132" s="17"/>
      <c r="DV132" s="17"/>
      <c r="DW132" s="17"/>
      <c r="DX132" s="17"/>
      <c r="DY132" s="17"/>
      <c r="DZ132" s="17"/>
      <c r="EA132" s="17"/>
      <c r="EB132" s="17"/>
      <c r="EC132" s="17"/>
      <c r="ED132" s="17"/>
      <c r="EE132" s="17"/>
      <c r="EF132" s="17"/>
      <c r="EG132" s="17"/>
      <c r="EH132" s="17"/>
      <c r="EI132" s="17"/>
    </row>
    <row r="133" spans="1:671" x14ac:dyDescent="0.25">
      <c r="A133" s="6"/>
      <c r="B133" s="17"/>
      <c r="C133" s="17"/>
      <c r="D133" s="17"/>
      <c r="E133" s="17"/>
      <c r="F133" s="17"/>
      <c r="G133" s="17"/>
      <c r="H133" s="17"/>
      <c r="I133" s="56"/>
      <c r="J133" s="56"/>
      <c r="K133" s="56"/>
      <c r="L133" s="56"/>
      <c r="M133" s="56"/>
      <c r="N133" s="56"/>
      <c r="O133" s="56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17"/>
      <c r="AM133" s="17"/>
      <c r="AN133" s="17"/>
      <c r="AO133" s="17"/>
      <c r="AP133" s="17"/>
      <c r="AQ133" s="17"/>
      <c r="AR133" s="17"/>
      <c r="AS133" s="17"/>
      <c r="AT133" s="17"/>
      <c r="AU133" s="17"/>
      <c r="AV133" s="17"/>
      <c r="AW133" s="17"/>
      <c r="AX133" s="17"/>
      <c r="AY133" s="17"/>
      <c r="AZ133" s="17"/>
      <c r="BA133" s="17"/>
      <c r="BB133" s="17"/>
      <c r="BC133" s="17"/>
      <c r="BD133" s="17"/>
      <c r="BE133" s="17"/>
      <c r="BF133" s="17"/>
      <c r="BG133" s="17"/>
      <c r="BH133" s="17"/>
      <c r="BI133" s="17"/>
      <c r="BJ133" s="17"/>
      <c r="BK133" s="17"/>
      <c r="BL133" s="17"/>
      <c r="BM133" s="17"/>
      <c r="BN133" s="17"/>
      <c r="BO133" s="17"/>
      <c r="BP133" s="17"/>
      <c r="BQ133" s="17"/>
      <c r="BR133" s="17"/>
      <c r="BS133" s="17"/>
      <c r="BT133" s="17"/>
      <c r="BU133" s="17"/>
      <c r="BV133" s="17"/>
      <c r="BW133" s="17"/>
      <c r="BX133" s="17"/>
      <c r="BY133" s="17"/>
      <c r="BZ133" s="17"/>
      <c r="CA133" s="17"/>
      <c r="CB133" s="17"/>
      <c r="CC133" s="17"/>
      <c r="CD133" s="17"/>
      <c r="CE133" s="17"/>
      <c r="CF133" s="17"/>
      <c r="CG133" s="17"/>
      <c r="CH133" s="17"/>
      <c r="CI133" s="17"/>
      <c r="CJ133" s="17"/>
      <c r="CK133" s="17"/>
      <c r="CL133" s="17"/>
      <c r="CM133" s="17"/>
      <c r="CN133" s="17"/>
      <c r="CO133" s="17"/>
      <c r="CP133" s="17"/>
      <c r="CQ133" s="17"/>
      <c r="CR133" s="17"/>
      <c r="CS133" s="17"/>
      <c r="CT133" s="17"/>
      <c r="CU133" s="17"/>
      <c r="CV133" s="17"/>
      <c r="CW133" s="17"/>
      <c r="CX133" s="17"/>
      <c r="CY133" s="17"/>
      <c r="CZ133" s="17"/>
      <c r="DA133" s="17"/>
      <c r="DB133" s="17"/>
      <c r="DC133" s="17"/>
      <c r="DD133" s="17"/>
      <c r="DE133" s="17"/>
      <c r="DF133" s="17"/>
      <c r="DG133" s="17"/>
      <c r="DH133" s="17"/>
      <c r="DI133" s="17"/>
      <c r="DJ133" s="17"/>
      <c r="DK133" s="17"/>
      <c r="DL133" s="17"/>
      <c r="DM133" s="17"/>
      <c r="DN133" s="17"/>
      <c r="DO133" s="17"/>
      <c r="DP133" s="17"/>
      <c r="DQ133" s="17"/>
      <c r="DR133" s="17"/>
      <c r="DS133" s="17"/>
      <c r="DT133" s="17"/>
      <c r="DU133" s="17"/>
      <c r="DV133" s="17"/>
      <c r="DW133" s="17"/>
      <c r="DX133" s="17"/>
      <c r="DY133" s="17"/>
      <c r="DZ133" s="17"/>
      <c r="EA133" s="17"/>
      <c r="EB133" s="17"/>
      <c r="EC133" s="17"/>
      <c r="ED133" s="17"/>
      <c r="EE133" s="17"/>
      <c r="EF133" s="17"/>
      <c r="EG133" s="17"/>
      <c r="EH133" s="17"/>
      <c r="EI133" s="17"/>
    </row>
    <row r="134" spans="1:671" x14ac:dyDescent="0.25">
      <c r="A134" s="6"/>
      <c r="B134" s="17"/>
      <c r="C134" s="17"/>
      <c r="D134" s="17"/>
      <c r="E134" s="17"/>
      <c r="F134" s="17"/>
      <c r="G134" s="17"/>
      <c r="H134" s="17"/>
      <c r="I134" s="56"/>
      <c r="J134" s="56"/>
      <c r="K134" s="56"/>
      <c r="L134" s="56"/>
      <c r="M134" s="56"/>
      <c r="N134" s="56"/>
      <c r="O134" s="56"/>
      <c r="Q134" s="17"/>
      <c r="R134" s="17"/>
      <c r="S134" s="17"/>
      <c r="T134" s="17"/>
      <c r="U134" s="17"/>
      <c r="V134" s="17"/>
      <c r="W134" s="17"/>
      <c r="X134" s="17"/>
      <c r="Y134" s="17"/>
      <c r="Z134" s="17"/>
      <c r="AA134" s="17"/>
      <c r="AB134" s="17"/>
      <c r="AC134" s="17"/>
      <c r="AD134" s="17"/>
      <c r="AE134" s="17"/>
      <c r="AF134" s="17"/>
      <c r="AG134" s="17"/>
      <c r="AH134" s="17"/>
      <c r="AI134" s="17"/>
      <c r="AJ134" s="17"/>
      <c r="AK134" s="17"/>
      <c r="AL134" s="17"/>
      <c r="AM134" s="17"/>
      <c r="AN134" s="17"/>
      <c r="AO134" s="17"/>
      <c r="AP134" s="17"/>
      <c r="AQ134" s="17"/>
      <c r="AR134" s="17"/>
      <c r="AS134" s="17"/>
      <c r="AT134" s="17"/>
      <c r="AU134" s="17"/>
      <c r="AV134" s="17"/>
      <c r="AW134" s="17"/>
      <c r="AX134" s="17"/>
      <c r="AY134" s="17"/>
      <c r="AZ134" s="17"/>
      <c r="BA134" s="17"/>
      <c r="BB134" s="17"/>
      <c r="BC134" s="17"/>
      <c r="BD134" s="17"/>
      <c r="BE134" s="17"/>
      <c r="BF134" s="17"/>
      <c r="BG134" s="17"/>
      <c r="BH134" s="17"/>
      <c r="BI134" s="17"/>
      <c r="BJ134" s="17"/>
      <c r="BK134" s="17"/>
      <c r="BL134" s="17"/>
      <c r="BM134" s="17"/>
      <c r="BN134" s="17"/>
      <c r="BO134" s="17"/>
      <c r="BP134" s="17"/>
      <c r="BQ134" s="17"/>
      <c r="BR134" s="17"/>
      <c r="BS134" s="17"/>
      <c r="BT134" s="17"/>
      <c r="BU134" s="17"/>
      <c r="BV134" s="17"/>
      <c r="BW134" s="17"/>
      <c r="BX134" s="17"/>
      <c r="BY134" s="17"/>
      <c r="BZ134" s="17"/>
      <c r="CA134" s="17"/>
      <c r="CB134" s="17"/>
      <c r="CC134" s="17"/>
      <c r="CD134" s="17"/>
      <c r="CE134" s="17"/>
      <c r="CF134" s="17"/>
      <c r="CG134" s="17"/>
      <c r="CH134" s="17"/>
      <c r="CI134" s="17"/>
      <c r="CJ134" s="17"/>
      <c r="CK134" s="17"/>
      <c r="CL134" s="17"/>
      <c r="CM134" s="17"/>
      <c r="CN134" s="17"/>
      <c r="CO134" s="17"/>
      <c r="CP134" s="17"/>
      <c r="CQ134" s="17"/>
      <c r="CR134" s="17"/>
      <c r="CS134" s="17"/>
      <c r="CT134" s="17"/>
      <c r="CU134" s="17"/>
      <c r="CV134" s="17"/>
      <c r="CW134" s="17"/>
      <c r="CX134" s="17"/>
      <c r="CY134" s="17"/>
      <c r="CZ134" s="17"/>
      <c r="DA134" s="17"/>
      <c r="DB134" s="17"/>
      <c r="DC134" s="17"/>
      <c r="DD134" s="17"/>
      <c r="DE134" s="17"/>
      <c r="DF134" s="17"/>
      <c r="DG134" s="17"/>
      <c r="DH134" s="17"/>
      <c r="DI134" s="17"/>
      <c r="DJ134" s="17"/>
      <c r="DK134" s="17"/>
      <c r="DL134" s="17"/>
      <c r="DM134" s="17"/>
      <c r="DN134" s="17"/>
      <c r="DO134" s="17"/>
      <c r="DP134" s="17"/>
      <c r="DQ134" s="17"/>
      <c r="DR134" s="17"/>
      <c r="DS134" s="17"/>
      <c r="DT134" s="17"/>
      <c r="DU134" s="17"/>
      <c r="DV134" s="17"/>
      <c r="DW134" s="17"/>
      <c r="DX134" s="17"/>
      <c r="DY134" s="17"/>
      <c r="DZ134" s="17"/>
      <c r="EA134" s="17"/>
      <c r="EB134" s="17"/>
      <c r="EC134" s="17"/>
      <c r="ED134" s="17"/>
      <c r="EE134" s="17"/>
      <c r="EF134" s="17"/>
      <c r="EG134" s="17"/>
      <c r="EH134" s="17"/>
      <c r="EI134" s="17"/>
    </row>
    <row r="135" spans="1:671" x14ac:dyDescent="0.25">
      <c r="A135" s="6"/>
      <c r="B135" s="17"/>
      <c r="C135" s="17"/>
      <c r="D135" s="17"/>
      <c r="E135" s="17"/>
      <c r="F135" s="17"/>
      <c r="G135" s="17"/>
      <c r="H135" s="17"/>
      <c r="I135" s="56"/>
      <c r="J135" s="56"/>
      <c r="K135" s="56"/>
      <c r="L135" s="56"/>
      <c r="M135" s="56"/>
      <c r="N135" s="56"/>
      <c r="O135" s="56"/>
      <c r="Q135" s="17"/>
      <c r="R135" s="17"/>
      <c r="S135" s="17"/>
      <c r="T135" s="17"/>
      <c r="U135" s="17"/>
      <c r="V135" s="17"/>
      <c r="W135" s="17"/>
      <c r="X135" s="17"/>
      <c r="Y135" s="17"/>
      <c r="Z135" s="17"/>
      <c r="AA135" s="17"/>
      <c r="AB135" s="17"/>
      <c r="AC135" s="17"/>
      <c r="AD135" s="17"/>
      <c r="AE135" s="17"/>
      <c r="AF135" s="17"/>
      <c r="AG135" s="17"/>
      <c r="AH135" s="17"/>
      <c r="AI135" s="17"/>
      <c r="AJ135" s="17"/>
      <c r="AK135" s="17"/>
      <c r="AL135" s="17"/>
      <c r="AM135" s="17"/>
      <c r="AN135" s="17"/>
      <c r="AO135" s="17"/>
      <c r="AP135" s="17"/>
      <c r="AQ135" s="17"/>
      <c r="AR135" s="17"/>
      <c r="AS135" s="17"/>
      <c r="AT135" s="17"/>
      <c r="AU135" s="17"/>
      <c r="AV135" s="17"/>
      <c r="AW135" s="17"/>
      <c r="AX135" s="17"/>
      <c r="AY135" s="17"/>
      <c r="AZ135" s="17"/>
      <c r="BA135" s="17"/>
      <c r="BB135" s="17"/>
      <c r="BC135" s="17"/>
      <c r="BD135" s="17"/>
      <c r="BE135" s="17"/>
      <c r="BF135" s="17"/>
      <c r="BG135" s="17"/>
      <c r="BH135" s="17"/>
      <c r="BI135" s="17"/>
      <c r="BJ135" s="17"/>
      <c r="BK135" s="17"/>
      <c r="BL135" s="17"/>
      <c r="BM135" s="17"/>
      <c r="BN135" s="17"/>
      <c r="BO135" s="17"/>
      <c r="BP135" s="17"/>
      <c r="BQ135" s="17"/>
      <c r="BR135" s="17"/>
      <c r="BS135" s="17"/>
      <c r="BT135" s="17"/>
      <c r="BU135" s="17"/>
      <c r="BV135" s="17"/>
      <c r="BW135" s="17"/>
      <c r="BX135" s="17"/>
      <c r="BY135" s="17"/>
      <c r="BZ135" s="17"/>
      <c r="CA135" s="17"/>
      <c r="CB135" s="17"/>
      <c r="CC135" s="17"/>
      <c r="CD135" s="17"/>
      <c r="CE135" s="17"/>
      <c r="CF135" s="17"/>
      <c r="CG135" s="17"/>
      <c r="CH135" s="17"/>
      <c r="CI135" s="17"/>
      <c r="CJ135" s="17"/>
      <c r="CK135" s="17"/>
      <c r="CL135" s="17"/>
      <c r="CM135" s="17"/>
      <c r="CN135" s="17"/>
      <c r="CO135" s="17"/>
      <c r="CP135" s="17"/>
      <c r="CQ135" s="17"/>
      <c r="CR135" s="17"/>
      <c r="CS135" s="17"/>
      <c r="CT135" s="17"/>
      <c r="CU135" s="17"/>
      <c r="CV135" s="17"/>
      <c r="CW135" s="17"/>
      <c r="CX135" s="17"/>
      <c r="CY135" s="17"/>
      <c r="CZ135" s="17"/>
      <c r="DA135" s="17"/>
      <c r="DB135" s="17"/>
      <c r="DC135" s="17"/>
      <c r="DD135" s="17"/>
      <c r="DE135" s="17"/>
      <c r="DF135" s="17"/>
      <c r="DG135" s="17"/>
      <c r="DH135" s="17"/>
      <c r="DI135" s="17"/>
      <c r="DJ135" s="17"/>
      <c r="DK135" s="17"/>
      <c r="DL135" s="17"/>
      <c r="DM135" s="17"/>
      <c r="DN135" s="17"/>
      <c r="DO135" s="17"/>
      <c r="DP135" s="17"/>
      <c r="DQ135" s="17"/>
      <c r="DR135" s="17"/>
      <c r="DS135" s="17"/>
      <c r="DT135" s="17"/>
      <c r="DU135" s="17"/>
      <c r="DV135" s="17"/>
      <c r="DW135" s="17"/>
      <c r="DX135" s="17"/>
      <c r="DY135" s="17"/>
      <c r="DZ135" s="17"/>
      <c r="EA135" s="17"/>
      <c r="EB135" s="17"/>
      <c r="EC135" s="17"/>
      <c r="ED135" s="17"/>
      <c r="EE135" s="17"/>
      <c r="EF135" s="17"/>
      <c r="EG135" s="17"/>
      <c r="EH135" s="17"/>
      <c r="EI135" s="17"/>
    </row>
    <row r="136" spans="1:671" x14ac:dyDescent="0.25">
      <c r="A136" s="6"/>
      <c r="B136" s="17"/>
      <c r="C136" s="17"/>
      <c r="D136" s="17"/>
      <c r="E136" s="17"/>
      <c r="F136" s="17"/>
      <c r="G136" s="17"/>
      <c r="H136" s="17"/>
      <c r="I136" s="56"/>
      <c r="J136" s="56"/>
      <c r="K136" s="56"/>
      <c r="L136" s="56"/>
      <c r="M136" s="56"/>
      <c r="N136" s="56"/>
      <c r="O136" s="56"/>
      <c r="T136" s="17"/>
      <c r="U136" s="17"/>
      <c r="V136" s="17"/>
      <c r="W136" s="17"/>
      <c r="X136" s="17"/>
      <c r="Y136" s="17"/>
      <c r="Z136" s="17"/>
      <c r="AA136" s="17"/>
      <c r="AB136" s="17"/>
      <c r="AC136" s="17"/>
      <c r="AD136" s="17"/>
      <c r="AE136" s="17"/>
      <c r="AF136" s="17"/>
      <c r="AG136" s="17"/>
      <c r="AH136" s="17"/>
      <c r="AI136" s="17"/>
      <c r="AJ136" s="17"/>
      <c r="AK136" s="17"/>
      <c r="AL136" s="17"/>
      <c r="AM136" s="17"/>
      <c r="AN136" s="17"/>
      <c r="AO136" s="17"/>
      <c r="AP136" s="17"/>
      <c r="AQ136" s="17"/>
      <c r="AR136" s="17"/>
      <c r="AS136" s="17"/>
      <c r="AT136" s="17"/>
      <c r="AU136" s="17"/>
      <c r="AV136" s="17"/>
      <c r="AW136" s="17"/>
      <c r="AX136" s="17"/>
      <c r="AY136" s="17"/>
      <c r="AZ136" s="17"/>
      <c r="BA136" s="17"/>
      <c r="BB136" s="17"/>
      <c r="BC136" s="17"/>
      <c r="BD136" s="17"/>
      <c r="BE136" s="17"/>
      <c r="BF136" s="17"/>
      <c r="BG136" s="17"/>
      <c r="BH136" s="17"/>
      <c r="BI136" s="17"/>
      <c r="BJ136" s="17"/>
      <c r="BK136" s="17"/>
      <c r="BL136" s="17"/>
      <c r="BM136" s="17"/>
      <c r="BN136" s="17"/>
      <c r="BO136" s="17"/>
      <c r="BP136" s="17"/>
      <c r="BQ136" s="17"/>
      <c r="BR136" s="17"/>
      <c r="BS136" s="17"/>
      <c r="BT136" s="17"/>
      <c r="BU136" s="17"/>
      <c r="BV136" s="17"/>
      <c r="BW136" s="17"/>
      <c r="BX136" s="17"/>
      <c r="BY136" s="17"/>
      <c r="BZ136" s="17"/>
      <c r="CA136" s="17"/>
      <c r="CB136" s="17"/>
      <c r="CC136" s="17"/>
      <c r="CD136" s="17"/>
      <c r="CE136" s="17"/>
      <c r="CF136" s="17"/>
      <c r="CG136" s="17"/>
      <c r="CH136" s="17"/>
      <c r="CI136" s="17"/>
      <c r="CJ136" s="17"/>
      <c r="CK136" s="17"/>
      <c r="CL136" s="17"/>
      <c r="CM136" s="17"/>
      <c r="CN136" s="17"/>
      <c r="CO136" s="17"/>
      <c r="CP136" s="17"/>
      <c r="CQ136" s="17"/>
      <c r="CR136" s="17"/>
      <c r="CS136" s="17"/>
      <c r="CT136" s="17"/>
      <c r="CU136" s="17"/>
      <c r="CV136" s="17"/>
      <c r="CW136" s="17"/>
      <c r="CX136" s="17"/>
      <c r="CY136" s="17"/>
      <c r="CZ136" s="17"/>
      <c r="DA136" s="17"/>
      <c r="DB136" s="17"/>
      <c r="DC136" s="17"/>
      <c r="DD136" s="17"/>
      <c r="DE136" s="17"/>
      <c r="DF136" s="17"/>
      <c r="DG136" s="17"/>
      <c r="DH136" s="17"/>
      <c r="DI136" s="17"/>
      <c r="DJ136" s="17"/>
      <c r="DK136" s="17"/>
      <c r="DL136" s="17"/>
      <c r="DM136" s="17"/>
      <c r="DN136" s="17"/>
      <c r="DO136" s="17"/>
      <c r="DP136" s="17"/>
      <c r="DQ136" s="17"/>
      <c r="DR136" s="17"/>
      <c r="DS136" s="17"/>
      <c r="DT136" s="17"/>
      <c r="DU136" s="17"/>
      <c r="DV136" s="17"/>
      <c r="DW136" s="17"/>
      <c r="DX136" s="17"/>
      <c r="DY136" s="17"/>
      <c r="DZ136" s="17"/>
      <c r="EA136" s="17"/>
      <c r="EB136" s="17"/>
      <c r="EC136" s="17"/>
      <c r="ED136" s="17"/>
      <c r="EE136" s="17"/>
      <c r="EF136" s="17"/>
      <c r="EG136" s="17"/>
      <c r="EH136" s="17"/>
      <c r="EI136" s="17"/>
    </row>
    <row r="137" spans="1:671" x14ac:dyDescent="0.25">
      <c r="A137" s="6"/>
      <c r="B137" s="17"/>
      <c r="C137" s="17"/>
      <c r="D137" s="17"/>
      <c r="E137" s="17"/>
      <c r="F137" s="17"/>
      <c r="G137" s="17"/>
      <c r="H137" s="17"/>
      <c r="I137" s="56"/>
      <c r="J137" s="56"/>
      <c r="K137" s="56"/>
      <c r="L137" s="56"/>
      <c r="M137" s="56"/>
      <c r="N137" s="56"/>
      <c r="O137" s="56"/>
      <c r="P137" s="17"/>
      <c r="T137" s="17"/>
      <c r="U137" s="17"/>
      <c r="V137" s="17"/>
      <c r="W137" s="17"/>
      <c r="X137" s="17"/>
      <c r="Y137" s="17"/>
      <c r="Z137" s="17"/>
      <c r="AA137" s="17"/>
      <c r="AB137" s="17"/>
      <c r="AC137" s="17"/>
      <c r="AD137" s="17"/>
      <c r="AE137" s="17"/>
      <c r="AF137" s="17"/>
      <c r="AG137" s="17"/>
      <c r="AH137" s="17"/>
      <c r="AI137" s="17"/>
      <c r="AJ137" s="17"/>
      <c r="AK137" s="17"/>
      <c r="AL137" s="17"/>
      <c r="AM137" s="17"/>
      <c r="AN137" s="17"/>
      <c r="AO137" s="17"/>
      <c r="AP137" s="17"/>
      <c r="AQ137" s="17"/>
      <c r="AR137" s="17"/>
      <c r="AS137" s="17"/>
      <c r="AT137" s="17"/>
      <c r="AU137" s="17"/>
      <c r="AV137" s="17"/>
      <c r="AW137" s="17"/>
      <c r="AX137" s="17"/>
      <c r="AY137" s="17"/>
      <c r="AZ137" s="17"/>
      <c r="BA137" s="17"/>
      <c r="BB137" s="17"/>
      <c r="BC137" s="17"/>
      <c r="BD137" s="17"/>
      <c r="BE137" s="17"/>
      <c r="BF137" s="17"/>
      <c r="BG137" s="17"/>
      <c r="BH137" s="17"/>
      <c r="BI137" s="17"/>
      <c r="BJ137" s="17"/>
      <c r="BK137" s="17"/>
      <c r="BL137" s="17"/>
      <c r="BM137" s="17"/>
      <c r="BN137" s="17"/>
      <c r="BO137" s="17"/>
      <c r="BP137" s="17"/>
      <c r="BQ137" s="17"/>
      <c r="BR137" s="17"/>
      <c r="BS137" s="17"/>
      <c r="BT137" s="17"/>
      <c r="BU137" s="17"/>
      <c r="BV137" s="17"/>
      <c r="BW137" s="17"/>
      <c r="BX137" s="17"/>
      <c r="BY137" s="17"/>
      <c r="BZ137" s="17"/>
      <c r="CA137" s="17"/>
      <c r="CB137" s="17"/>
      <c r="CC137" s="17"/>
      <c r="CD137" s="17"/>
      <c r="CE137" s="17"/>
      <c r="CF137" s="17"/>
      <c r="CG137" s="17"/>
      <c r="CH137" s="17"/>
      <c r="CI137" s="17"/>
      <c r="CJ137" s="17"/>
      <c r="CK137" s="17"/>
      <c r="CL137" s="17"/>
      <c r="CM137" s="17"/>
      <c r="CN137" s="17"/>
      <c r="CO137" s="17"/>
      <c r="CP137" s="17"/>
      <c r="CQ137" s="17"/>
      <c r="CR137" s="17"/>
      <c r="CS137" s="17"/>
      <c r="CT137" s="17"/>
      <c r="CU137" s="17"/>
      <c r="CV137" s="17"/>
      <c r="CW137" s="17"/>
      <c r="CX137" s="17"/>
      <c r="CY137" s="17"/>
      <c r="CZ137" s="17"/>
      <c r="DA137" s="17"/>
      <c r="DB137" s="17"/>
      <c r="DC137" s="17"/>
      <c r="DD137" s="17"/>
      <c r="DE137" s="17"/>
      <c r="DF137" s="17"/>
      <c r="DG137" s="17"/>
      <c r="DH137" s="17"/>
      <c r="DI137" s="17"/>
      <c r="DJ137" s="17"/>
      <c r="DK137" s="17"/>
      <c r="DL137" s="17"/>
      <c r="DM137" s="17"/>
      <c r="DN137" s="17"/>
      <c r="DO137" s="17"/>
      <c r="DP137" s="17"/>
      <c r="DQ137" s="17"/>
      <c r="DR137" s="17"/>
      <c r="DS137" s="17"/>
      <c r="DT137" s="17"/>
      <c r="DU137" s="17"/>
      <c r="DV137" s="17"/>
      <c r="DW137" s="17"/>
      <c r="DX137" s="17"/>
      <c r="DY137" s="17"/>
      <c r="DZ137" s="17"/>
      <c r="EA137" s="17"/>
      <c r="EB137" s="17"/>
      <c r="EC137" s="17"/>
      <c r="ED137" s="17"/>
      <c r="EE137" s="17"/>
      <c r="EF137" s="17"/>
      <c r="EG137" s="17"/>
      <c r="EH137" s="17"/>
      <c r="EI137" s="17"/>
    </row>
    <row r="138" spans="1:671" ht="12.75" customHeight="1" x14ac:dyDescent="0.25">
      <c r="A138" s="6"/>
      <c r="B138" s="17"/>
      <c r="C138" s="17"/>
      <c r="D138" s="17"/>
      <c r="E138" s="17"/>
      <c r="F138" s="17"/>
      <c r="G138" s="17"/>
      <c r="H138" s="17"/>
      <c r="I138" s="56"/>
      <c r="J138" s="56"/>
      <c r="K138" s="56"/>
      <c r="L138" s="56"/>
      <c r="M138" s="56"/>
      <c r="N138" s="56"/>
      <c r="O138" s="56"/>
      <c r="Q138" s="17"/>
      <c r="AS138" s="17"/>
      <c r="AT138" s="17"/>
      <c r="AU138" s="17"/>
      <c r="AV138" s="17"/>
      <c r="AW138" s="17"/>
      <c r="AX138" s="17"/>
      <c r="AY138" s="17"/>
      <c r="AZ138" s="17"/>
      <c r="BA138" s="17"/>
      <c r="BB138" s="17"/>
      <c r="BC138" s="17"/>
      <c r="BD138" s="17"/>
      <c r="BE138" s="17"/>
      <c r="BF138" s="17"/>
      <c r="BG138" s="17"/>
      <c r="BH138" s="17"/>
      <c r="BI138" s="17"/>
      <c r="BJ138" s="17"/>
      <c r="BK138" s="17"/>
      <c r="BL138" s="17"/>
      <c r="BM138" s="17"/>
      <c r="BN138" s="17"/>
      <c r="BO138" s="17"/>
      <c r="BP138" s="17"/>
      <c r="BQ138" s="17"/>
      <c r="BR138" s="17"/>
      <c r="BS138" s="17"/>
      <c r="BT138" s="17"/>
      <c r="BU138" s="17"/>
      <c r="BV138" s="17"/>
      <c r="BW138" s="17"/>
      <c r="BX138" s="17"/>
      <c r="BY138" s="17"/>
      <c r="BZ138" s="17"/>
      <c r="CA138" s="17"/>
      <c r="CB138" s="17"/>
      <c r="CC138" s="17"/>
      <c r="CD138" s="17"/>
      <c r="CE138" s="17"/>
      <c r="CF138" s="17"/>
      <c r="CG138" s="17"/>
      <c r="CH138" s="17"/>
      <c r="CI138" s="17"/>
      <c r="CJ138" s="17"/>
      <c r="CK138" s="17"/>
      <c r="CL138" s="17"/>
      <c r="CM138" s="17"/>
      <c r="CN138" s="17"/>
      <c r="CO138" s="17"/>
      <c r="CP138" s="17"/>
      <c r="CQ138" s="17"/>
      <c r="CR138" s="17"/>
      <c r="CS138" s="17"/>
      <c r="CT138" s="17"/>
      <c r="CU138" s="17"/>
      <c r="CV138" s="17"/>
      <c r="CW138" s="17"/>
      <c r="CX138" s="17"/>
      <c r="CY138" s="17"/>
      <c r="CZ138" s="17"/>
      <c r="DA138" s="17"/>
      <c r="DB138" s="17"/>
      <c r="DC138" s="17"/>
      <c r="DD138" s="17"/>
      <c r="DE138" s="17"/>
      <c r="DF138" s="17"/>
      <c r="DG138" s="17"/>
      <c r="DH138" s="17"/>
      <c r="DI138" s="17"/>
      <c r="DJ138" s="17"/>
      <c r="DK138" s="17"/>
      <c r="DL138" s="17"/>
      <c r="DM138" s="17"/>
      <c r="DN138" s="17"/>
      <c r="DO138" s="17"/>
      <c r="DP138" s="17"/>
      <c r="DQ138" s="17"/>
      <c r="DR138" s="17"/>
      <c r="DS138" s="17"/>
      <c r="DT138" s="17"/>
      <c r="DU138" s="17"/>
      <c r="DV138" s="17"/>
      <c r="DW138" s="17"/>
      <c r="DX138" s="17"/>
      <c r="DY138" s="17"/>
      <c r="DZ138" s="17"/>
      <c r="EA138" s="17"/>
      <c r="EB138" s="17"/>
      <c r="EC138" s="17"/>
      <c r="ED138" s="17"/>
      <c r="EE138" s="17"/>
      <c r="EF138" s="17"/>
      <c r="EG138" s="17"/>
      <c r="EH138" s="17"/>
      <c r="EI138" s="17"/>
      <c r="EJ138" s="17"/>
      <c r="EK138" s="17"/>
      <c r="EL138" s="17"/>
      <c r="EM138" s="17"/>
      <c r="EN138" s="17"/>
      <c r="EO138" s="17"/>
      <c r="EP138" s="17"/>
      <c r="EQ138" s="17"/>
      <c r="ER138" s="17"/>
      <c r="ES138" s="17"/>
      <c r="ET138" s="17"/>
      <c r="EU138" s="17"/>
      <c r="EV138" s="17"/>
      <c r="EW138" s="17"/>
      <c r="EX138" s="17"/>
      <c r="EY138" s="17"/>
      <c r="EZ138" s="17"/>
      <c r="FA138" s="17"/>
      <c r="FB138" s="17"/>
      <c r="FC138" s="17"/>
      <c r="FD138" s="17"/>
      <c r="FE138" s="17"/>
      <c r="FF138" s="17"/>
      <c r="FG138" s="17"/>
      <c r="FH138" s="17"/>
      <c r="FI138" s="17"/>
      <c r="FJ138" s="17"/>
      <c r="FK138" s="17"/>
      <c r="FL138" s="17"/>
      <c r="FM138" s="17"/>
      <c r="FN138" s="17"/>
      <c r="FO138" s="17"/>
      <c r="FP138" s="17"/>
      <c r="FQ138" s="17"/>
      <c r="FR138" s="17"/>
      <c r="FS138" s="17"/>
      <c r="FT138" s="17"/>
      <c r="FU138" s="17"/>
    </row>
    <row r="139" spans="1:671" ht="12.75" customHeight="1" x14ac:dyDescent="0.25">
      <c r="A139" s="6"/>
      <c r="B139" s="17"/>
      <c r="C139" s="17"/>
      <c r="D139" s="17"/>
      <c r="E139" s="17"/>
      <c r="F139" s="17"/>
      <c r="G139" s="17"/>
      <c r="H139" s="17"/>
      <c r="I139" s="56"/>
      <c r="J139" s="56"/>
      <c r="K139" s="56"/>
      <c r="L139" s="56"/>
      <c r="M139" s="56"/>
      <c r="N139" s="56"/>
      <c r="O139" s="56"/>
      <c r="P139" s="15"/>
      <c r="AS139" s="17"/>
      <c r="AT139" s="17"/>
      <c r="AU139" s="17"/>
      <c r="AV139" s="17"/>
      <c r="AW139" s="17"/>
      <c r="AX139" s="17"/>
      <c r="AY139" s="17"/>
      <c r="AZ139" s="17"/>
      <c r="BA139" s="17"/>
      <c r="BB139" s="17"/>
      <c r="BC139" s="17"/>
      <c r="BD139" s="17"/>
      <c r="BE139" s="17"/>
      <c r="BF139" s="17"/>
      <c r="BG139" s="17"/>
      <c r="BH139" s="17"/>
      <c r="BI139" s="17"/>
      <c r="BJ139" s="17"/>
      <c r="BK139" s="17"/>
      <c r="BL139" s="17"/>
      <c r="BM139" s="17"/>
      <c r="BN139" s="17"/>
      <c r="BO139" s="17"/>
      <c r="BP139" s="17"/>
      <c r="BQ139" s="17"/>
      <c r="BR139" s="17"/>
      <c r="BS139" s="17"/>
      <c r="BT139" s="17"/>
      <c r="BU139" s="17"/>
      <c r="BV139" s="17"/>
      <c r="BW139" s="17"/>
      <c r="BX139" s="17"/>
      <c r="BY139" s="17"/>
      <c r="BZ139" s="17"/>
      <c r="CA139" s="17"/>
      <c r="CB139" s="17"/>
      <c r="CC139" s="17"/>
      <c r="CD139" s="17"/>
      <c r="CE139" s="17"/>
      <c r="CF139" s="17"/>
      <c r="CG139" s="17"/>
      <c r="CH139" s="17"/>
      <c r="CI139" s="17"/>
      <c r="CJ139" s="17"/>
      <c r="CK139" s="17"/>
      <c r="CL139" s="17"/>
      <c r="CM139" s="17"/>
      <c r="CN139" s="17"/>
      <c r="CO139" s="17"/>
      <c r="CP139" s="17"/>
      <c r="CQ139" s="17"/>
      <c r="CR139" s="17"/>
      <c r="CS139" s="17"/>
      <c r="CT139" s="17"/>
      <c r="CU139" s="17"/>
      <c r="CV139" s="17"/>
      <c r="CW139" s="17"/>
      <c r="CX139" s="17"/>
      <c r="CY139" s="17"/>
      <c r="CZ139" s="17"/>
      <c r="DA139" s="17"/>
      <c r="DB139" s="17"/>
      <c r="DC139" s="17"/>
      <c r="DD139" s="17"/>
      <c r="DE139" s="17"/>
      <c r="DF139" s="17"/>
      <c r="DG139" s="17"/>
      <c r="DH139" s="17"/>
      <c r="DI139" s="17"/>
      <c r="DJ139" s="17"/>
      <c r="DK139" s="17"/>
      <c r="DL139" s="17"/>
      <c r="DM139" s="17"/>
      <c r="DN139" s="17"/>
      <c r="DO139" s="17"/>
      <c r="DP139" s="17"/>
      <c r="DQ139" s="17"/>
      <c r="DR139" s="17"/>
      <c r="DS139" s="17"/>
      <c r="DT139" s="17"/>
      <c r="DU139" s="17"/>
      <c r="DV139" s="17"/>
      <c r="DW139" s="17"/>
      <c r="DX139" s="17"/>
      <c r="DY139" s="17"/>
      <c r="DZ139" s="17"/>
      <c r="EA139" s="17"/>
      <c r="EB139" s="17"/>
      <c r="EC139" s="17"/>
      <c r="ED139" s="17"/>
      <c r="EE139" s="17"/>
      <c r="EF139" s="17"/>
      <c r="EG139" s="17"/>
      <c r="EH139" s="17"/>
      <c r="EI139" s="17"/>
      <c r="EJ139" s="17"/>
      <c r="EK139" s="17"/>
      <c r="EL139" s="17"/>
      <c r="EM139" s="17"/>
      <c r="EN139" s="17"/>
      <c r="EO139" s="17"/>
      <c r="EP139" s="17"/>
      <c r="EQ139" s="17"/>
      <c r="ER139" s="17"/>
      <c r="ES139" s="17"/>
      <c r="ET139" s="17"/>
      <c r="EU139" s="17"/>
      <c r="EV139" s="17"/>
      <c r="EW139" s="17"/>
      <c r="EX139" s="17"/>
      <c r="EY139" s="17"/>
      <c r="EZ139" s="17"/>
      <c r="FA139" s="17"/>
      <c r="FB139" s="17"/>
      <c r="FC139" s="17"/>
      <c r="FD139" s="17"/>
      <c r="FE139" s="17"/>
      <c r="FF139" s="17"/>
      <c r="FG139" s="17"/>
      <c r="FH139" s="17"/>
      <c r="FI139" s="17"/>
      <c r="FJ139" s="17"/>
      <c r="FK139" s="17"/>
      <c r="FL139" s="17"/>
      <c r="FM139" s="17"/>
      <c r="FN139" s="17"/>
      <c r="FO139" s="17"/>
      <c r="FP139" s="17"/>
      <c r="FQ139" s="17"/>
      <c r="FR139" s="17"/>
      <c r="FS139" s="17"/>
      <c r="FT139" s="17"/>
      <c r="FU139" s="17"/>
    </row>
    <row r="140" spans="1:671" ht="15" customHeight="1" x14ac:dyDescent="0.25">
      <c r="A140" s="6"/>
      <c r="B140" s="17"/>
      <c r="C140" s="17"/>
      <c r="D140" s="17"/>
      <c r="E140" s="17"/>
      <c r="F140" s="17"/>
      <c r="G140" s="17"/>
      <c r="H140" s="17"/>
      <c r="I140" s="56"/>
      <c r="J140" s="56"/>
      <c r="K140" s="56"/>
      <c r="L140" s="56"/>
      <c r="M140" s="56"/>
      <c r="N140" s="56"/>
      <c r="O140" s="56"/>
      <c r="Q140" s="15"/>
      <c r="AS140" s="17"/>
      <c r="AT140" s="17"/>
      <c r="AU140" s="17"/>
      <c r="AV140" s="17"/>
      <c r="AW140" s="17"/>
      <c r="AX140" s="17"/>
      <c r="AY140" s="17"/>
      <c r="AZ140" s="17"/>
      <c r="BA140" s="17"/>
      <c r="BB140" s="17"/>
      <c r="BC140" s="17"/>
      <c r="BD140" s="17"/>
      <c r="BE140" s="17"/>
      <c r="BF140" s="17"/>
      <c r="BG140" s="17"/>
      <c r="BH140" s="17"/>
      <c r="BI140" s="17"/>
      <c r="BJ140" s="17"/>
      <c r="BK140" s="17"/>
      <c r="BL140" s="17"/>
      <c r="BM140" s="17"/>
      <c r="BN140" s="17"/>
      <c r="BO140" s="17"/>
      <c r="BP140" s="17"/>
      <c r="BQ140" s="17"/>
      <c r="BR140" s="17"/>
      <c r="BS140" s="17"/>
      <c r="BT140" s="17"/>
      <c r="BU140" s="17"/>
      <c r="BV140" s="17"/>
      <c r="BW140" s="17"/>
      <c r="BX140" s="17"/>
      <c r="BY140" s="17"/>
      <c r="BZ140" s="17"/>
      <c r="CA140" s="17"/>
      <c r="CB140" s="17"/>
      <c r="CC140" s="17"/>
      <c r="CD140" s="17"/>
      <c r="CE140" s="17"/>
      <c r="CF140" s="17"/>
      <c r="CG140" s="17"/>
      <c r="CH140" s="17"/>
      <c r="CI140" s="17"/>
      <c r="CJ140" s="17"/>
      <c r="CK140" s="17"/>
      <c r="CL140" s="17"/>
      <c r="CM140" s="17"/>
      <c r="CN140" s="17"/>
      <c r="CO140" s="17"/>
      <c r="CP140" s="17"/>
      <c r="CQ140" s="17"/>
      <c r="CR140" s="17"/>
      <c r="CS140" s="17"/>
      <c r="CT140" s="17"/>
      <c r="CU140" s="17"/>
      <c r="CV140" s="17"/>
      <c r="CW140" s="17"/>
      <c r="CX140" s="17"/>
      <c r="CY140" s="17"/>
      <c r="CZ140" s="17"/>
      <c r="DA140" s="17"/>
      <c r="DB140" s="17"/>
      <c r="DC140" s="17"/>
      <c r="DD140" s="17"/>
      <c r="DE140" s="17"/>
      <c r="DF140" s="17"/>
      <c r="DG140" s="17"/>
      <c r="DH140" s="17"/>
      <c r="DI140" s="17"/>
      <c r="DJ140" s="17"/>
      <c r="DK140" s="17"/>
      <c r="DL140" s="17"/>
      <c r="DM140" s="17"/>
      <c r="DN140" s="17"/>
      <c r="DO140" s="17"/>
      <c r="DP140" s="17"/>
      <c r="DQ140" s="17"/>
      <c r="DR140" s="17"/>
      <c r="DS140" s="17"/>
      <c r="DT140" s="17"/>
      <c r="DU140" s="17"/>
      <c r="DV140" s="17"/>
      <c r="DW140" s="17"/>
      <c r="DX140" s="17"/>
      <c r="DY140" s="17"/>
      <c r="DZ140" s="17"/>
      <c r="EA140" s="17"/>
      <c r="EB140" s="17"/>
      <c r="EC140" s="17"/>
      <c r="ED140" s="17"/>
      <c r="EE140" s="17"/>
      <c r="EF140" s="17"/>
      <c r="EG140" s="17"/>
      <c r="EH140" s="17"/>
      <c r="EI140" s="17"/>
      <c r="EJ140" s="17"/>
      <c r="EK140" s="17"/>
      <c r="EL140" s="17"/>
      <c r="EM140" s="17"/>
      <c r="EN140" s="17"/>
      <c r="EO140" s="17"/>
      <c r="EP140" s="17"/>
      <c r="EQ140" s="17"/>
      <c r="ER140" s="17"/>
      <c r="ES140" s="17"/>
      <c r="ET140" s="17"/>
      <c r="EU140" s="17"/>
      <c r="EV140" s="17"/>
      <c r="EW140" s="17"/>
      <c r="EX140" s="17"/>
      <c r="EY140" s="17"/>
      <c r="EZ140" s="17"/>
      <c r="FA140" s="17"/>
      <c r="FB140" s="17"/>
      <c r="FC140" s="17"/>
      <c r="FD140" s="17"/>
      <c r="FE140" s="17"/>
      <c r="FF140" s="17"/>
      <c r="FG140" s="17"/>
      <c r="FH140" s="17"/>
      <c r="FI140" s="17"/>
      <c r="FJ140" s="17"/>
      <c r="FK140" s="17"/>
      <c r="FL140" s="17"/>
      <c r="FM140" s="17"/>
      <c r="FN140" s="17"/>
      <c r="FO140" s="17"/>
      <c r="FP140" s="17"/>
      <c r="FQ140" s="17"/>
      <c r="FR140" s="17"/>
      <c r="FS140" s="17"/>
      <c r="FT140" s="17"/>
      <c r="FU140" s="17"/>
    </row>
    <row r="141" spans="1:671" x14ac:dyDescent="0.25">
      <c r="A141" s="6"/>
      <c r="B141" s="17"/>
      <c r="C141" s="17"/>
      <c r="D141" s="17"/>
      <c r="E141" s="17"/>
      <c r="F141" s="17"/>
      <c r="G141" s="17"/>
      <c r="H141" s="17"/>
      <c r="I141" s="56"/>
      <c r="J141" s="56"/>
      <c r="K141" s="56"/>
      <c r="L141" s="56"/>
      <c r="M141" s="56"/>
      <c r="N141" s="56"/>
      <c r="O141" s="56"/>
      <c r="Q141" s="17"/>
      <c r="R141" s="17"/>
      <c r="S141" s="17"/>
      <c r="AS141" s="17"/>
      <c r="AT141" s="17"/>
      <c r="AU141" s="17"/>
      <c r="AV141" s="17"/>
      <c r="AW141" s="17"/>
      <c r="AX141" s="17"/>
      <c r="AY141" s="17"/>
      <c r="AZ141" s="17"/>
      <c r="BA141" s="17"/>
      <c r="BB141" s="17"/>
      <c r="BC141" s="17"/>
      <c r="BD141" s="17"/>
      <c r="BE141" s="17"/>
      <c r="BF141" s="17"/>
      <c r="BG141" s="17"/>
      <c r="BH141" s="17"/>
      <c r="BI141" s="17"/>
      <c r="BJ141" s="17"/>
      <c r="BK141" s="17"/>
      <c r="BL141" s="17"/>
      <c r="BM141" s="17"/>
      <c r="BN141" s="17"/>
      <c r="BO141" s="17"/>
      <c r="BP141" s="17"/>
      <c r="BQ141" s="17"/>
      <c r="BR141" s="17"/>
      <c r="BS141" s="17"/>
      <c r="BT141" s="17"/>
      <c r="BU141" s="17"/>
      <c r="BV141" s="17"/>
      <c r="BW141" s="17"/>
      <c r="BX141" s="17"/>
      <c r="BY141" s="17"/>
      <c r="BZ141" s="17"/>
      <c r="CA141" s="17"/>
      <c r="CB141" s="17"/>
      <c r="CC141" s="17"/>
      <c r="CD141" s="17"/>
      <c r="CE141" s="17"/>
      <c r="CF141" s="17"/>
      <c r="CG141" s="17"/>
      <c r="CH141" s="17"/>
      <c r="CI141" s="17"/>
      <c r="CJ141" s="17"/>
      <c r="CK141" s="17"/>
      <c r="CL141" s="17"/>
      <c r="CM141" s="17"/>
      <c r="CN141" s="17"/>
      <c r="CO141" s="17"/>
      <c r="CP141" s="17"/>
      <c r="CQ141" s="17"/>
      <c r="CR141" s="17"/>
      <c r="CS141" s="17"/>
      <c r="CT141" s="17"/>
      <c r="CU141" s="17"/>
      <c r="CV141" s="17"/>
      <c r="CW141" s="17"/>
      <c r="CX141" s="17"/>
      <c r="CY141" s="17"/>
      <c r="CZ141" s="17"/>
      <c r="DA141" s="17"/>
      <c r="DB141" s="17"/>
      <c r="DC141" s="17"/>
      <c r="DD141" s="17"/>
      <c r="DE141" s="17"/>
      <c r="DF141" s="17"/>
      <c r="DG141" s="17"/>
      <c r="DH141" s="17"/>
      <c r="DI141" s="17"/>
      <c r="DJ141" s="17"/>
      <c r="DK141" s="17"/>
      <c r="DL141" s="17"/>
      <c r="DM141" s="17"/>
      <c r="DN141" s="17"/>
      <c r="DO141" s="17"/>
      <c r="DP141" s="17"/>
      <c r="DQ141" s="17"/>
      <c r="DR141" s="17"/>
      <c r="DS141" s="17"/>
      <c r="DT141" s="17"/>
      <c r="DU141" s="17"/>
      <c r="DV141" s="17"/>
      <c r="DW141" s="17"/>
      <c r="DX141" s="17"/>
      <c r="DY141" s="17"/>
      <c r="DZ141" s="17"/>
      <c r="EA141" s="17"/>
      <c r="EB141" s="17"/>
      <c r="EC141" s="17"/>
      <c r="ED141" s="17"/>
      <c r="EE141" s="17"/>
      <c r="EF141" s="17"/>
      <c r="EG141" s="17"/>
      <c r="EH141" s="17"/>
      <c r="EI141" s="17"/>
      <c r="EJ141" s="17"/>
      <c r="EK141" s="17"/>
      <c r="EL141" s="17"/>
      <c r="EM141" s="17"/>
      <c r="EN141" s="17"/>
      <c r="EO141" s="17"/>
      <c r="EP141" s="17"/>
      <c r="EQ141" s="17"/>
      <c r="ER141" s="17"/>
      <c r="ES141" s="17"/>
      <c r="ET141" s="17"/>
      <c r="EU141" s="17"/>
      <c r="EV141" s="17"/>
      <c r="EW141" s="17"/>
      <c r="EX141" s="17"/>
      <c r="EY141" s="17"/>
      <c r="EZ141" s="17"/>
      <c r="FA141" s="17"/>
      <c r="FB141" s="17"/>
      <c r="FC141" s="17"/>
      <c r="FD141" s="17"/>
      <c r="FE141" s="17"/>
      <c r="FF141" s="17"/>
      <c r="FG141" s="17"/>
      <c r="FH141" s="17"/>
      <c r="FI141" s="17"/>
      <c r="FJ141" s="17"/>
      <c r="FK141" s="17"/>
      <c r="FL141" s="17"/>
      <c r="FM141" s="17"/>
      <c r="FN141" s="17"/>
      <c r="FO141" s="17"/>
      <c r="FP141" s="17"/>
      <c r="FQ141" s="17"/>
      <c r="FR141" s="17"/>
      <c r="FS141" s="17"/>
      <c r="FT141" s="17"/>
      <c r="FU141" s="17"/>
    </row>
    <row r="142" spans="1:671" s="15" customFormat="1" x14ac:dyDescent="0.25">
      <c r="A142" s="6"/>
      <c r="B142" s="17"/>
      <c r="C142" s="17"/>
      <c r="D142" s="17"/>
      <c r="E142" s="17"/>
      <c r="F142" s="17"/>
      <c r="G142" s="17"/>
      <c r="H142" s="17"/>
      <c r="I142" s="56"/>
      <c r="J142" s="56"/>
      <c r="K142" s="56"/>
      <c r="L142" s="56"/>
      <c r="M142" s="56"/>
      <c r="N142" s="56"/>
      <c r="O142" s="56"/>
      <c r="P142"/>
      <c r="Q142" s="17"/>
      <c r="R142" s="17"/>
      <c r="S142" s="17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 s="17"/>
      <c r="AT142" s="17"/>
      <c r="AU142" s="17"/>
      <c r="AV142" s="17"/>
      <c r="AW142" s="17"/>
      <c r="AX142" s="17"/>
      <c r="AY142" s="17"/>
      <c r="AZ142" s="17"/>
      <c r="BA142" s="17"/>
      <c r="BB142" s="17"/>
      <c r="BC142" s="17"/>
      <c r="BD142" s="17"/>
      <c r="BE142" s="17"/>
      <c r="BF142" s="17"/>
      <c r="BG142" s="17"/>
      <c r="BH142" s="17"/>
      <c r="BI142" s="17"/>
      <c r="BJ142" s="17"/>
      <c r="BK142" s="17"/>
      <c r="BL142" s="17"/>
      <c r="BM142" s="17"/>
      <c r="BN142" s="17"/>
      <c r="BO142" s="17"/>
      <c r="BP142" s="17"/>
      <c r="BQ142" s="17"/>
      <c r="BR142" s="17"/>
      <c r="BS142" s="17"/>
      <c r="BT142" s="17"/>
      <c r="BU142" s="17"/>
      <c r="BV142" s="17"/>
      <c r="BW142" s="17"/>
      <c r="BX142" s="17"/>
      <c r="BY142" s="17"/>
      <c r="BZ142" s="17"/>
      <c r="CA142" s="17"/>
      <c r="CB142" s="17"/>
      <c r="CC142" s="17"/>
      <c r="CD142" s="17"/>
      <c r="CE142" s="17"/>
      <c r="CF142" s="17"/>
      <c r="CG142" s="17"/>
      <c r="CH142" s="17"/>
      <c r="CI142" s="17"/>
      <c r="CJ142" s="17"/>
      <c r="CK142" s="17"/>
      <c r="CL142" s="17"/>
      <c r="CM142" s="17"/>
      <c r="CN142" s="17"/>
      <c r="CO142" s="17"/>
      <c r="CP142" s="17"/>
      <c r="CQ142" s="17"/>
      <c r="CR142" s="17"/>
      <c r="CS142" s="17"/>
      <c r="CT142" s="17"/>
      <c r="CU142" s="17"/>
      <c r="CV142" s="17"/>
      <c r="CW142" s="17"/>
      <c r="CX142" s="17"/>
      <c r="CY142" s="17"/>
      <c r="CZ142" s="17"/>
      <c r="DA142" s="17"/>
      <c r="DB142" s="17"/>
      <c r="DC142" s="17"/>
      <c r="DD142" s="17"/>
      <c r="DE142" s="17"/>
      <c r="DF142" s="17"/>
      <c r="DG142" s="17"/>
      <c r="DH142" s="17"/>
      <c r="DI142" s="17"/>
      <c r="DJ142" s="17"/>
      <c r="DK142" s="17"/>
      <c r="DL142" s="17"/>
      <c r="DM142" s="17"/>
      <c r="DN142" s="17"/>
      <c r="DO142" s="17"/>
      <c r="DP142" s="17"/>
      <c r="DQ142" s="17"/>
      <c r="DR142" s="17"/>
      <c r="DS142" s="17"/>
      <c r="DT142" s="17"/>
      <c r="DU142" s="17"/>
      <c r="DV142" s="17"/>
      <c r="DW142" s="17"/>
      <c r="DX142" s="17"/>
      <c r="DY142" s="17"/>
      <c r="DZ142" s="17"/>
      <c r="EA142" s="17"/>
      <c r="EB142" s="17"/>
      <c r="EC142" s="17"/>
      <c r="ED142" s="17"/>
      <c r="EE142" s="17"/>
      <c r="EF142" s="17"/>
      <c r="EG142" s="17"/>
      <c r="EH142" s="17"/>
      <c r="EI142" s="17"/>
      <c r="EJ142" s="17"/>
      <c r="EK142" s="17"/>
      <c r="EL142" s="17"/>
      <c r="EM142" s="17"/>
      <c r="EN142" s="17"/>
      <c r="EO142" s="17"/>
      <c r="EP142" s="17"/>
      <c r="EQ142" s="17"/>
      <c r="ER142" s="17"/>
      <c r="ES142" s="17"/>
      <c r="ET142" s="17"/>
      <c r="EU142" s="17"/>
      <c r="EV142" s="17"/>
      <c r="EW142" s="17"/>
      <c r="EX142" s="17"/>
      <c r="EY142" s="17"/>
      <c r="EZ142" s="17"/>
      <c r="FA142" s="17"/>
      <c r="FB142" s="17"/>
      <c r="FC142" s="17"/>
      <c r="FD142" s="17"/>
      <c r="FE142" s="17"/>
      <c r="FF142" s="17"/>
      <c r="FG142" s="17"/>
      <c r="FH142" s="17"/>
      <c r="FI142" s="17"/>
      <c r="FJ142" s="17"/>
      <c r="FK142" s="17"/>
      <c r="FL142" s="17"/>
      <c r="FM142" s="17"/>
      <c r="FN142" s="17"/>
      <c r="FO142" s="17"/>
      <c r="FP142" s="17"/>
      <c r="FQ142" s="17"/>
      <c r="FR142" s="17"/>
      <c r="FS142" s="17"/>
      <c r="FT142" s="17"/>
      <c r="FU142" s="17"/>
      <c r="FV142"/>
      <c r="FW142"/>
      <c r="FX142"/>
      <c r="FY142"/>
      <c r="FZ142"/>
      <c r="GA142"/>
      <c r="GB142"/>
      <c r="GC142"/>
      <c r="GD142"/>
      <c r="GE142"/>
      <c r="GF142"/>
      <c r="GG142"/>
      <c r="GH142"/>
      <c r="GI142"/>
      <c r="GJ142"/>
      <c r="GK142"/>
      <c r="GL142"/>
      <c r="GM142"/>
      <c r="GN142"/>
      <c r="GO142"/>
      <c r="GP142"/>
      <c r="GQ142"/>
      <c r="GR142"/>
      <c r="GS142"/>
      <c r="GT142"/>
      <c r="GU142"/>
      <c r="GV142"/>
      <c r="GW142"/>
      <c r="GX142"/>
      <c r="GY142"/>
      <c r="GZ142"/>
      <c r="HA142"/>
      <c r="HB142"/>
      <c r="HC142"/>
      <c r="HD142"/>
      <c r="HE142"/>
      <c r="HF142"/>
      <c r="HG142"/>
      <c r="HH142"/>
      <c r="HI142"/>
      <c r="HJ142"/>
      <c r="HK142"/>
      <c r="HL142"/>
      <c r="HM142"/>
      <c r="HN142"/>
      <c r="HO142"/>
      <c r="HP142"/>
      <c r="HQ142"/>
      <c r="HR142"/>
      <c r="HS142"/>
      <c r="HT142"/>
      <c r="HU142"/>
      <c r="HV142"/>
      <c r="HW142"/>
      <c r="HX142"/>
      <c r="HY142"/>
      <c r="HZ142"/>
      <c r="IA142"/>
      <c r="IB142"/>
      <c r="IC142"/>
      <c r="ID142"/>
      <c r="IE142"/>
      <c r="IF142"/>
      <c r="IG142"/>
      <c r="IH142"/>
      <c r="II142"/>
      <c r="IJ142"/>
      <c r="IK142"/>
      <c r="IL142"/>
      <c r="IM142"/>
      <c r="IN142"/>
      <c r="IO142"/>
      <c r="IP142"/>
      <c r="IQ142"/>
      <c r="IR142"/>
      <c r="IS142"/>
      <c r="IT142"/>
      <c r="IU142"/>
      <c r="IV142"/>
      <c r="IW142"/>
      <c r="IX142"/>
      <c r="IY142"/>
      <c r="IZ142"/>
      <c r="JA142"/>
      <c r="JB142"/>
      <c r="JC142"/>
      <c r="JD142"/>
      <c r="JE142"/>
      <c r="JF142"/>
      <c r="JG142"/>
      <c r="JH142"/>
      <c r="JI142"/>
      <c r="JJ142"/>
      <c r="JK142"/>
      <c r="JL142"/>
      <c r="JM142"/>
      <c r="JN142"/>
      <c r="JO142"/>
      <c r="JP142"/>
      <c r="JQ142"/>
      <c r="JR142"/>
      <c r="JS142"/>
      <c r="JT142"/>
      <c r="JU142"/>
      <c r="JV142"/>
      <c r="JW142"/>
      <c r="JX142"/>
      <c r="JY142"/>
      <c r="JZ142"/>
      <c r="KA142"/>
      <c r="KB142"/>
      <c r="KC142"/>
      <c r="KD142"/>
      <c r="KE142"/>
      <c r="KF142"/>
      <c r="KG142"/>
      <c r="KH142"/>
      <c r="KI142"/>
      <c r="KJ142"/>
      <c r="KK142"/>
      <c r="KL142"/>
      <c r="KM142"/>
      <c r="KN142"/>
      <c r="KO142"/>
      <c r="KP142"/>
      <c r="KQ142"/>
      <c r="KR142"/>
      <c r="KS142"/>
      <c r="KT142"/>
      <c r="KU142"/>
      <c r="KV142"/>
      <c r="KW142"/>
      <c r="KX142"/>
      <c r="KY142"/>
      <c r="KZ142"/>
      <c r="LA142"/>
      <c r="LB142"/>
      <c r="LC142"/>
      <c r="LD142"/>
      <c r="LE142"/>
      <c r="LF142"/>
      <c r="LG142"/>
      <c r="LH142"/>
      <c r="LI142"/>
      <c r="LJ142"/>
      <c r="LK142"/>
      <c r="LL142"/>
      <c r="LM142"/>
      <c r="LN142"/>
      <c r="LO142"/>
      <c r="LP142"/>
      <c r="LQ142"/>
      <c r="LR142"/>
      <c r="LS142"/>
      <c r="LT142"/>
      <c r="LU142"/>
      <c r="LV142"/>
      <c r="LW142"/>
      <c r="LX142"/>
      <c r="LY142"/>
      <c r="LZ142"/>
      <c r="MA142"/>
      <c r="MB142"/>
      <c r="MC142"/>
      <c r="MD142"/>
      <c r="ME142"/>
      <c r="MF142"/>
      <c r="MG142"/>
      <c r="MH142"/>
      <c r="MI142"/>
      <c r="MJ142"/>
      <c r="MK142"/>
      <c r="ML142"/>
      <c r="MM142"/>
      <c r="MN142"/>
      <c r="MO142"/>
      <c r="MP142"/>
      <c r="MQ142"/>
      <c r="MR142"/>
      <c r="MS142"/>
      <c r="MT142"/>
      <c r="MU142"/>
      <c r="MV142"/>
      <c r="MW142"/>
      <c r="MX142"/>
      <c r="MY142"/>
      <c r="MZ142"/>
      <c r="NA142"/>
      <c r="NB142"/>
      <c r="NC142"/>
      <c r="ND142"/>
      <c r="NE142"/>
      <c r="NF142"/>
      <c r="NG142"/>
      <c r="NH142"/>
      <c r="NI142"/>
      <c r="NJ142"/>
      <c r="NK142"/>
      <c r="NL142"/>
      <c r="NM142"/>
      <c r="NN142"/>
      <c r="NO142"/>
      <c r="NP142"/>
      <c r="NQ142"/>
      <c r="NR142"/>
      <c r="NS142"/>
      <c r="NT142"/>
      <c r="NU142"/>
      <c r="NV142"/>
      <c r="NW142"/>
      <c r="NX142"/>
      <c r="NY142"/>
      <c r="NZ142"/>
      <c r="OA142"/>
      <c r="OB142"/>
      <c r="OC142"/>
      <c r="OD142"/>
      <c r="OE142"/>
      <c r="OF142"/>
      <c r="OG142"/>
      <c r="OH142"/>
      <c r="OI142"/>
      <c r="OJ142"/>
      <c r="OK142"/>
      <c r="OL142"/>
      <c r="OM142"/>
      <c r="ON142"/>
      <c r="OO142"/>
      <c r="OP142"/>
      <c r="OQ142"/>
      <c r="OR142"/>
      <c r="OS142"/>
      <c r="OT142"/>
      <c r="OU142"/>
      <c r="OV142"/>
      <c r="OW142"/>
      <c r="OX142"/>
      <c r="OY142"/>
      <c r="OZ142"/>
      <c r="PA142"/>
      <c r="PB142"/>
      <c r="PC142"/>
      <c r="PD142"/>
      <c r="PE142"/>
      <c r="PF142"/>
      <c r="PG142"/>
      <c r="PH142"/>
      <c r="PI142"/>
      <c r="PJ142"/>
      <c r="PK142"/>
      <c r="PL142"/>
      <c r="PM142"/>
      <c r="PN142"/>
      <c r="PO142"/>
      <c r="PP142"/>
      <c r="PQ142"/>
      <c r="PR142"/>
      <c r="PS142"/>
      <c r="PT142"/>
      <c r="PU142"/>
      <c r="PV142"/>
      <c r="PW142"/>
      <c r="PX142"/>
      <c r="PY142"/>
      <c r="PZ142"/>
      <c r="QA142"/>
      <c r="QB142"/>
      <c r="QC142"/>
      <c r="QD142"/>
      <c r="QE142"/>
      <c r="QF142"/>
      <c r="QG142"/>
      <c r="QH142"/>
      <c r="QI142"/>
      <c r="QJ142"/>
      <c r="QK142"/>
      <c r="QL142"/>
      <c r="QM142"/>
      <c r="QN142"/>
      <c r="QO142"/>
      <c r="QP142"/>
      <c r="QQ142"/>
      <c r="QR142"/>
      <c r="QS142"/>
      <c r="QT142"/>
      <c r="QU142"/>
      <c r="QV142"/>
      <c r="QW142"/>
      <c r="QX142"/>
      <c r="QY142"/>
      <c r="QZ142"/>
      <c r="RA142"/>
      <c r="RB142"/>
      <c r="RC142"/>
      <c r="RD142"/>
      <c r="RE142"/>
      <c r="RF142"/>
      <c r="RG142"/>
      <c r="RH142"/>
      <c r="RI142"/>
      <c r="RJ142"/>
      <c r="RK142"/>
      <c r="RL142"/>
      <c r="RM142"/>
      <c r="RN142"/>
      <c r="RO142"/>
      <c r="RP142"/>
      <c r="RQ142"/>
      <c r="RR142"/>
      <c r="RS142"/>
      <c r="RT142"/>
      <c r="RU142"/>
      <c r="RV142"/>
      <c r="RW142"/>
      <c r="RX142"/>
      <c r="RY142"/>
      <c r="RZ142"/>
      <c r="SA142"/>
      <c r="SB142"/>
      <c r="SC142"/>
      <c r="SD142"/>
      <c r="SE142"/>
      <c r="SF142"/>
      <c r="SG142"/>
      <c r="SH142"/>
      <c r="SI142"/>
      <c r="SJ142"/>
      <c r="SK142"/>
      <c r="SL142"/>
      <c r="SM142"/>
      <c r="SN142"/>
      <c r="SO142"/>
      <c r="SP142"/>
      <c r="SQ142"/>
      <c r="SR142"/>
      <c r="SS142"/>
      <c r="ST142"/>
      <c r="SU142"/>
      <c r="SV142"/>
      <c r="SW142"/>
      <c r="SX142"/>
      <c r="SY142"/>
      <c r="SZ142"/>
      <c r="TA142"/>
      <c r="TB142"/>
      <c r="TC142"/>
      <c r="TD142"/>
      <c r="TE142"/>
      <c r="TF142"/>
      <c r="TG142"/>
      <c r="TH142"/>
      <c r="TI142"/>
      <c r="TJ142"/>
      <c r="TK142"/>
      <c r="TL142"/>
      <c r="TM142"/>
      <c r="TN142"/>
      <c r="TO142"/>
      <c r="TP142"/>
      <c r="TQ142"/>
      <c r="TR142"/>
      <c r="TS142"/>
      <c r="TT142"/>
      <c r="TU142"/>
      <c r="TV142"/>
      <c r="TW142"/>
      <c r="TX142"/>
      <c r="TY142"/>
      <c r="TZ142"/>
      <c r="UA142"/>
      <c r="UB142"/>
      <c r="UC142"/>
      <c r="UD142"/>
      <c r="UE142"/>
      <c r="UF142"/>
      <c r="UG142"/>
      <c r="UH142"/>
      <c r="UI142"/>
      <c r="UJ142"/>
      <c r="UK142"/>
      <c r="UL142"/>
      <c r="UM142"/>
      <c r="UN142"/>
      <c r="UO142"/>
      <c r="UP142"/>
      <c r="UQ142"/>
      <c r="UR142"/>
      <c r="US142"/>
      <c r="UT142"/>
      <c r="UU142"/>
      <c r="UV142"/>
      <c r="UW142"/>
      <c r="UX142"/>
      <c r="UY142"/>
      <c r="UZ142"/>
      <c r="VA142"/>
      <c r="VB142"/>
      <c r="VC142"/>
      <c r="VD142"/>
      <c r="VE142"/>
      <c r="VF142"/>
      <c r="VG142"/>
      <c r="VH142"/>
      <c r="VI142"/>
      <c r="VJ142"/>
      <c r="VK142"/>
      <c r="VL142"/>
      <c r="VM142"/>
      <c r="VN142"/>
      <c r="VO142"/>
      <c r="VP142"/>
      <c r="VQ142"/>
      <c r="VR142"/>
      <c r="VS142"/>
      <c r="VT142"/>
      <c r="VU142"/>
      <c r="VV142"/>
      <c r="VW142"/>
      <c r="VX142"/>
      <c r="VY142"/>
      <c r="VZ142"/>
      <c r="WA142"/>
      <c r="WB142"/>
      <c r="WC142"/>
      <c r="WD142"/>
      <c r="WE142"/>
      <c r="WF142"/>
      <c r="WG142"/>
      <c r="WH142"/>
      <c r="WI142"/>
      <c r="WJ142"/>
      <c r="WK142"/>
      <c r="WL142"/>
      <c r="WM142"/>
      <c r="WN142"/>
      <c r="WO142"/>
      <c r="WP142"/>
      <c r="WQ142"/>
      <c r="WR142"/>
      <c r="WS142"/>
      <c r="WT142"/>
      <c r="WU142"/>
      <c r="WV142"/>
      <c r="WW142"/>
      <c r="WX142"/>
      <c r="WY142"/>
      <c r="WZ142"/>
      <c r="XA142"/>
      <c r="XB142"/>
      <c r="XC142"/>
      <c r="XD142"/>
      <c r="XE142"/>
      <c r="XF142"/>
      <c r="XG142"/>
      <c r="XH142"/>
      <c r="XI142"/>
      <c r="XJ142"/>
      <c r="XK142"/>
      <c r="XL142"/>
      <c r="XM142"/>
      <c r="XN142"/>
      <c r="XO142"/>
      <c r="XP142"/>
      <c r="XQ142"/>
      <c r="XR142"/>
      <c r="XS142"/>
      <c r="XT142"/>
      <c r="XU142"/>
      <c r="XV142"/>
      <c r="XW142"/>
      <c r="XX142"/>
      <c r="XY142"/>
      <c r="XZ142"/>
      <c r="YA142"/>
      <c r="YB142"/>
      <c r="YC142"/>
      <c r="YD142"/>
      <c r="YE142"/>
      <c r="YF142"/>
      <c r="YG142"/>
      <c r="YH142"/>
      <c r="YI142"/>
      <c r="YJ142"/>
      <c r="YK142"/>
      <c r="YL142"/>
      <c r="YM142"/>
      <c r="YN142"/>
      <c r="YO142"/>
      <c r="YP142"/>
      <c r="YQ142"/>
      <c r="YR142"/>
      <c r="YS142"/>
      <c r="YT142"/>
      <c r="YU142"/>
    </row>
    <row r="143" spans="1:671" x14ac:dyDescent="0.25">
      <c r="A143" s="16"/>
      <c r="B143" s="17"/>
      <c r="C143" s="17"/>
      <c r="D143" s="17"/>
      <c r="E143" s="17"/>
      <c r="F143" s="17"/>
      <c r="G143" s="17"/>
      <c r="H143" s="17"/>
      <c r="I143" s="56"/>
      <c r="J143" s="56"/>
      <c r="K143" s="56"/>
      <c r="L143" s="56"/>
      <c r="M143" s="56"/>
      <c r="N143" s="56"/>
      <c r="O143" s="56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  <c r="AM143" s="17"/>
      <c r="AN143" s="17"/>
      <c r="AO143" s="17"/>
      <c r="AP143" s="17"/>
      <c r="AQ143" s="17"/>
      <c r="AR143" s="17"/>
      <c r="AS143" s="17"/>
      <c r="AT143" s="17"/>
      <c r="AU143" s="17"/>
      <c r="AV143" s="17"/>
      <c r="AW143" s="17"/>
      <c r="AX143" s="17"/>
      <c r="AY143" s="17"/>
      <c r="AZ143" s="17"/>
      <c r="BA143" s="17"/>
      <c r="BB143" s="17"/>
      <c r="BC143" s="17"/>
      <c r="BD143" s="17"/>
      <c r="BE143" s="17"/>
      <c r="BF143" s="17"/>
      <c r="BG143" s="17"/>
      <c r="BH143" s="17"/>
      <c r="BI143" s="17"/>
      <c r="BJ143" s="17"/>
      <c r="BK143" s="17"/>
      <c r="BL143" s="17"/>
      <c r="BM143" s="17"/>
      <c r="BN143" s="17"/>
      <c r="BO143" s="17"/>
      <c r="BP143" s="17"/>
      <c r="BQ143" s="17"/>
      <c r="BR143" s="17"/>
      <c r="BS143" s="17"/>
      <c r="BT143" s="17"/>
      <c r="BU143" s="17"/>
      <c r="BV143" s="17"/>
      <c r="BW143" s="17"/>
      <c r="BX143" s="17"/>
      <c r="BY143" s="17"/>
      <c r="BZ143" s="17"/>
      <c r="CA143" s="17"/>
      <c r="CB143" s="17"/>
      <c r="CC143" s="17"/>
      <c r="CD143" s="17"/>
      <c r="CE143" s="17"/>
      <c r="CF143" s="17"/>
      <c r="CG143" s="17"/>
      <c r="CH143" s="17"/>
      <c r="CI143" s="17"/>
      <c r="CJ143" s="17"/>
      <c r="CK143" s="17"/>
      <c r="CL143" s="17"/>
      <c r="CM143" s="17"/>
      <c r="CN143" s="17"/>
      <c r="CO143" s="17"/>
      <c r="CP143" s="17"/>
      <c r="CQ143" s="17"/>
      <c r="CR143" s="17"/>
      <c r="CS143" s="17"/>
      <c r="CT143" s="17"/>
      <c r="CU143" s="17"/>
      <c r="CV143" s="17"/>
      <c r="CW143" s="17"/>
      <c r="CX143" s="17"/>
      <c r="CY143" s="17"/>
      <c r="CZ143" s="17"/>
      <c r="DA143" s="17"/>
      <c r="DB143" s="17"/>
      <c r="DC143" s="17"/>
      <c r="DD143" s="17"/>
      <c r="DE143" s="17"/>
      <c r="DF143" s="17"/>
      <c r="DG143" s="17"/>
      <c r="DH143" s="17"/>
      <c r="DI143" s="17"/>
      <c r="DJ143" s="17"/>
      <c r="DK143" s="17"/>
      <c r="DL143" s="17"/>
      <c r="DM143" s="17"/>
      <c r="DN143" s="17"/>
      <c r="DO143" s="17"/>
      <c r="DP143" s="17"/>
      <c r="DQ143" s="17"/>
      <c r="DR143" s="17"/>
      <c r="DS143" s="17"/>
      <c r="DT143" s="17"/>
      <c r="DU143" s="17"/>
      <c r="DV143" s="17"/>
      <c r="DW143" s="17"/>
      <c r="DX143" s="17"/>
      <c r="DY143" s="17"/>
      <c r="DZ143" s="17"/>
      <c r="EA143" s="17"/>
      <c r="EB143" s="17"/>
      <c r="EC143" s="17"/>
      <c r="ED143" s="17"/>
      <c r="EE143" s="17"/>
      <c r="EF143" s="17"/>
      <c r="EG143" s="17"/>
      <c r="EH143" s="17"/>
      <c r="EI143" s="17"/>
    </row>
    <row r="144" spans="1:671" x14ac:dyDescent="0.25">
      <c r="A144" s="16"/>
      <c r="B144" s="17"/>
      <c r="C144" s="17"/>
      <c r="D144" s="17"/>
      <c r="E144" s="17"/>
      <c r="F144" s="17"/>
      <c r="G144" s="17"/>
      <c r="H144" s="17"/>
      <c r="I144" s="56"/>
      <c r="J144" s="56"/>
      <c r="K144" s="56"/>
      <c r="L144" s="56"/>
      <c r="M144" s="56"/>
      <c r="N144" s="56"/>
      <c r="O144" s="56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  <c r="AM144" s="17"/>
      <c r="AN144" s="17"/>
      <c r="AO144" s="17"/>
      <c r="AP144" s="17"/>
      <c r="AQ144" s="17"/>
      <c r="AR144" s="17"/>
      <c r="AS144" s="17"/>
      <c r="AT144" s="17"/>
      <c r="AU144" s="17"/>
      <c r="AV144" s="17"/>
      <c r="AW144" s="17"/>
      <c r="AX144" s="17"/>
      <c r="AY144" s="17"/>
      <c r="AZ144" s="17"/>
      <c r="BA144" s="17"/>
      <c r="BB144" s="17"/>
      <c r="BC144" s="17"/>
      <c r="BD144" s="17"/>
      <c r="BE144" s="17"/>
      <c r="BF144" s="17"/>
      <c r="BG144" s="17"/>
      <c r="BH144" s="17"/>
      <c r="BI144" s="17"/>
      <c r="BJ144" s="17"/>
      <c r="BK144" s="17"/>
      <c r="BL144" s="17"/>
      <c r="BM144" s="17"/>
      <c r="BN144" s="17"/>
      <c r="BO144" s="17"/>
      <c r="BP144" s="17"/>
      <c r="BQ144" s="17"/>
      <c r="BR144" s="17"/>
      <c r="BS144" s="17"/>
      <c r="BT144" s="17"/>
      <c r="BU144" s="17"/>
      <c r="BV144" s="17"/>
      <c r="BW144" s="17"/>
      <c r="BX144" s="17"/>
      <c r="BY144" s="17"/>
      <c r="BZ144" s="17"/>
      <c r="CA144" s="17"/>
      <c r="CB144" s="17"/>
      <c r="CC144" s="17"/>
      <c r="CD144" s="17"/>
      <c r="CE144" s="17"/>
      <c r="CF144" s="17"/>
      <c r="CG144" s="17"/>
      <c r="CH144" s="17"/>
      <c r="CI144" s="17"/>
      <c r="CJ144" s="17"/>
      <c r="CK144" s="17"/>
      <c r="CL144" s="17"/>
      <c r="CM144" s="17"/>
      <c r="CN144" s="17"/>
      <c r="CO144" s="17"/>
      <c r="CP144" s="17"/>
      <c r="CQ144" s="17"/>
      <c r="CR144" s="17"/>
      <c r="CS144" s="17"/>
      <c r="CT144" s="17"/>
      <c r="CU144" s="17"/>
      <c r="CV144" s="17"/>
      <c r="CW144" s="17"/>
      <c r="CX144" s="17"/>
      <c r="CY144" s="17"/>
      <c r="CZ144" s="17"/>
      <c r="DA144" s="17"/>
      <c r="DB144" s="17"/>
      <c r="DC144" s="17"/>
      <c r="DD144" s="17"/>
      <c r="DE144" s="17"/>
      <c r="DF144" s="17"/>
      <c r="DG144" s="17"/>
      <c r="DH144" s="17"/>
      <c r="DI144" s="17"/>
      <c r="DJ144" s="17"/>
      <c r="DK144" s="17"/>
      <c r="DL144" s="17"/>
      <c r="DM144" s="17"/>
      <c r="DN144" s="17"/>
      <c r="DO144" s="17"/>
      <c r="DP144" s="17"/>
      <c r="DQ144" s="17"/>
      <c r="DR144" s="17"/>
      <c r="DS144" s="17"/>
      <c r="DT144" s="17"/>
      <c r="DU144" s="17"/>
      <c r="DV144" s="17"/>
      <c r="DW144" s="17"/>
      <c r="DX144" s="17"/>
      <c r="DY144" s="17"/>
      <c r="DZ144" s="17"/>
      <c r="EA144" s="17"/>
      <c r="EB144" s="17"/>
      <c r="EC144" s="17"/>
      <c r="ED144" s="17"/>
      <c r="EE144" s="17"/>
      <c r="EF144" s="17"/>
      <c r="EG144" s="17"/>
      <c r="EH144" s="17"/>
      <c r="EI144" s="17"/>
    </row>
    <row r="145" spans="1:671" ht="15.75" x14ac:dyDescent="0.25">
      <c r="A145" s="16"/>
      <c r="B145" s="17"/>
      <c r="C145" s="17"/>
      <c r="D145" s="17"/>
      <c r="E145" s="17"/>
      <c r="F145" s="17"/>
      <c r="G145" s="17"/>
      <c r="H145" s="17"/>
      <c r="I145" s="56"/>
      <c r="J145" s="56"/>
      <c r="K145" s="56"/>
      <c r="L145" s="56"/>
      <c r="M145" s="56"/>
      <c r="N145" s="56"/>
      <c r="O145" s="56"/>
      <c r="P145" s="20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  <c r="AM145" s="17"/>
      <c r="AN145" s="17"/>
      <c r="AO145" s="17"/>
      <c r="AP145" s="17"/>
      <c r="AQ145" s="17"/>
      <c r="AR145" s="17"/>
      <c r="AS145" s="17"/>
      <c r="AT145" s="17"/>
      <c r="AU145" s="17"/>
      <c r="AV145" s="17"/>
      <c r="AW145" s="17"/>
      <c r="AX145" s="17"/>
      <c r="AY145" s="17"/>
      <c r="AZ145" s="17"/>
      <c r="BA145" s="17"/>
      <c r="BB145" s="17"/>
      <c r="BC145" s="17"/>
      <c r="BD145" s="17"/>
      <c r="BE145" s="17"/>
      <c r="BF145" s="17"/>
      <c r="BG145" s="17"/>
      <c r="BH145" s="17"/>
      <c r="BI145" s="17"/>
      <c r="BJ145" s="17"/>
      <c r="BK145" s="17"/>
      <c r="BL145" s="17"/>
      <c r="BM145" s="17"/>
      <c r="BN145" s="17"/>
      <c r="BO145" s="17"/>
      <c r="BP145" s="17"/>
      <c r="BQ145" s="17"/>
      <c r="BR145" s="17"/>
      <c r="BS145" s="17"/>
      <c r="BT145" s="17"/>
      <c r="BU145" s="17"/>
      <c r="BV145" s="17"/>
      <c r="BW145" s="17"/>
      <c r="BX145" s="17"/>
      <c r="BY145" s="17"/>
      <c r="BZ145" s="17"/>
      <c r="CA145" s="17"/>
      <c r="CB145" s="17"/>
      <c r="CC145" s="17"/>
      <c r="CD145" s="17"/>
      <c r="CE145" s="17"/>
      <c r="CF145" s="17"/>
      <c r="CG145" s="17"/>
      <c r="CH145" s="17"/>
      <c r="CI145" s="17"/>
      <c r="CJ145" s="17"/>
      <c r="CK145" s="17"/>
      <c r="CL145" s="17"/>
      <c r="CM145" s="17"/>
      <c r="CN145" s="17"/>
      <c r="CO145" s="17"/>
      <c r="CP145" s="17"/>
      <c r="CQ145" s="17"/>
      <c r="CR145" s="17"/>
      <c r="CS145" s="17"/>
      <c r="CT145" s="17"/>
      <c r="CU145" s="17"/>
      <c r="CV145" s="17"/>
      <c r="CW145" s="17"/>
      <c r="CX145" s="17"/>
      <c r="CY145" s="17"/>
      <c r="CZ145" s="17"/>
      <c r="DA145" s="17"/>
      <c r="DB145" s="17"/>
      <c r="DC145" s="17"/>
      <c r="DD145" s="17"/>
      <c r="DE145" s="17"/>
      <c r="DF145" s="17"/>
      <c r="DG145" s="17"/>
      <c r="DH145" s="17"/>
      <c r="DI145" s="17"/>
      <c r="DJ145" s="17"/>
      <c r="DK145" s="17"/>
      <c r="DL145" s="17"/>
      <c r="DM145" s="17"/>
      <c r="DN145" s="17"/>
      <c r="DO145" s="17"/>
      <c r="DP145" s="17"/>
      <c r="DQ145" s="17"/>
      <c r="DR145" s="17"/>
      <c r="DS145" s="17"/>
      <c r="DT145" s="17"/>
      <c r="DU145" s="17"/>
      <c r="DV145" s="17"/>
      <c r="DW145" s="17"/>
      <c r="DX145" s="17"/>
      <c r="DY145" s="17"/>
      <c r="DZ145" s="17"/>
      <c r="EA145" s="17"/>
      <c r="EB145" s="17"/>
      <c r="EC145" s="17"/>
      <c r="ED145" s="17"/>
      <c r="EE145" s="17"/>
      <c r="EF145" s="17"/>
      <c r="EG145" s="17"/>
      <c r="EH145" s="17"/>
      <c r="EI145" s="17"/>
    </row>
    <row r="146" spans="1:671" ht="15.75" x14ac:dyDescent="0.25">
      <c r="A146" s="16"/>
      <c r="B146" s="17"/>
      <c r="C146" s="17"/>
      <c r="D146" s="17"/>
      <c r="E146" s="17"/>
      <c r="F146" s="17"/>
      <c r="G146" s="17"/>
      <c r="H146" s="17"/>
      <c r="I146" s="56"/>
      <c r="J146" s="56"/>
      <c r="K146" s="56"/>
      <c r="L146" s="56"/>
      <c r="M146" s="56"/>
      <c r="N146" s="56"/>
      <c r="O146" s="56"/>
      <c r="P146" s="20"/>
      <c r="Q146" s="28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17"/>
      <c r="AM146" s="17"/>
      <c r="AN146" s="17"/>
      <c r="AO146" s="17"/>
      <c r="AP146" s="17"/>
      <c r="AQ146" s="17"/>
      <c r="AR146" s="17"/>
      <c r="AS146" s="17"/>
      <c r="AT146" s="17"/>
      <c r="AU146" s="17"/>
      <c r="AV146" s="17"/>
      <c r="AW146" s="17"/>
      <c r="AX146" s="17"/>
      <c r="AY146" s="17"/>
      <c r="AZ146" s="17"/>
      <c r="BA146" s="17"/>
      <c r="BB146" s="17"/>
      <c r="BC146" s="17"/>
      <c r="BD146" s="17"/>
      <c r="BE146" s="17"/>
      <c r="BF146" s="17"/>
      <c r="BG146" s="17"/>
      <c r="BH146" s="17"/>
      <c r="BI146" s="17"/>
      <c r="BJ146" s="17"/>
      <c r="BK146" s="17"/>
      <c r="BL146" s="17"/>
      <c r="BM146" s="17"/>
      <c r="BN146" s="17"/>
      <c r="BO146" s="17"/>
      <c r="BP146" s="17"/>
      <c r="BQ146" s="17"/>
      <c r="BR146" s="17"/>
      <c r="BS146" s="17"/>
      <c r="BT146" s="17"/>
      <c r="BU146" s="17"/>
      <c r="BV146" s="17"/>
      <c r="BW146" s="17"/>
      <c r="BX146" s="17"/>
      <c r="BY146" s="17"/>
      <c r="BZ146" s="17"/>
      <c r="CA146" s="17"/>
      <c r="CB146" s="17"/>
      <c r="CC146" s="17"/>
      <c r="CD146" s="17"/>
      <c r="CE146" s="17"/>
      <c r="CF146" s="17"/>
      <c r="CG146" s="17"/>
      <c r="CH146" s="17"/>
      <c r="CI146" s="17"/>
      <c r="CJ146" s="17"/>
      <c r="CK146" s="17"/>
      <c r="CL146" s="17"/>
      <c r="CM146" s="17"/>
      <c r="CN146" s="17"/>
      <c r="CO146" s="17"/>
      <c r="CP146" s="17"/>
      <c r="CQ146" s="17"/>
      <c r="CR146" s="17"/>
      <c r="CS146" s="17"/>
      <c r="CT146" s="17"/>
      <c r="CU146" s="17"/>
      <c r="CV146" s="17"/>
      <c r="CW146" s="17"/>
      <c r="CX146" s="17"/>
      <c r="CY146" s="17"/>
      <c r="CZ146" s="17"/>
      <c r="DA146" s="17"/>
      <c r="DB146" s="17"/>
      <c r="DC146" s="17"/>
      <c r="DD146" s="17"/>
      <c r="DE146" s="17"/>
      <c r="DF146" s="17"/>
      <c r="DG146" s="17"/>
      <c r="DH146" s="17"/>
      <c r="DI146" s="17"/>
      <c r="DJ146" s="17"/>
      <c r="DK146" s="17"/>
      <c r="DL146" s="17"/>
      <c r="DM146" s="17"/>
      <c r="DN146" s="17"/>
      <c r="DO146" s="17"/>
      <c r="DP146" s="17"/>
      <c r="DQ146" s="17"/>
      <c r="DR146" s="17"/>
      <c r="DS146" s="17"/>
      <c r="DT146" s="17"/>
      <c r="DU146" s="17"/>
      <c r="DV146" s="17"/>
      <c r="DW146" s="17"/>
      <c r="DX146" s="17"/>
      <c r="DY146" s="17"/>
      <c r="DZ146" s="17"/>
      <c r="EA146" s="17"/>
      <c r="EB146" s="17"/>
      <c r="EC146" s="17"/>
      <c r="ED146" s="17"/>
      <c r="EE146" s="17"/>
      <c r="EF146" s="17"/>
      <c r="EG146" s="17"/>
      <c r="EH146" s="17"/>
      <c r="EI146" s="17"/>
    </row>
    <row r="147" spans="1:671" ht="15.75" x14ac:dyDescent="0.25">
      <c r="A147" s="62"/>
      <c r="B147" s="17"/>
      <c r="C147" s="17"/>
      <c r="D147" s="17"/>
      <c r="E147" s="17"/>
      <c r="F147" s="17"/>
      <c r="G147" s="17"/>
      <c r="H147" s="17"/>
      <c r="I147" s="56"/>
      <c r="J147" s="56"/>
      <c r="K147" s="56"/>
      <c r="L147" s="56"/>
      <c r="M147" s="56"/>
      <c r="N147" s="56"/>
      <c r="O147" s="56"/>
      <c r="P147" s="17"/>
      <c r="Q147" s="28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  <c r="AM147" s="17"/>
      <c r="AN147" s="17"/>
      <c r="AO147" s="17"/>
      <c r="AP147" s="17"/>
      <c r="AQ147" s="17"/>
      <c r="AR147" s="17"/>
      <c r="AS147" s="17"/>
      <c r="AT147" s="17"/>
      <c r="AU147" s="17"/>
      <c r="AV147" s="17"/>
      <c r="AW147" s="17"/>
      <c r="AX147" s="17"/>
      <c r="AY147" s="17"/>
      <c r="AZ147" s="17"/>
      <c r="BA147" s="17"/>
      <c r="BB147" s="17"/>
      <c r="BC147" s="17"/>
      <c r="BD147" s="17"/>
      <c r="BE147" s="17"/>
      <c r="BF147" s="17"/>
      <c r="BG147" s="17"/>
      <c r="BH147" s="17"/>
      <c r="BI147" s="17"/>
      <c r="BJ147" s="17"/>
      <c r="BK147" s="17"/>
      <c r="BL147" s="17"/>
      <c r="BM147" s="17"/>
      <c r="BN147" s="17"/>
      <c r="BO147" s="17"/>
      <c r="BP147" s="17"/>
      <c r="BQ147" s="17"/>
      <c r="BR147" s="17"/>
      <c r="BS147" s="17"/>
      <c r="BT147" s="17"/>
      <c r="BU147" s="17"/>
      <c r="BV147" s="17"/>
      <c r="BW147" s="17"/>
      <c r="BX147" s="17"/>
      <c r="BY147" s="17"/>
      <c r="BZ147" s="17"/>
      <c r="CA147" s="17"/>
      <c r="CB147" s="17"/>
      <c r="CC147" s="17"/>
      <c r="CD147" s="17"/>
      <c r="CE147" s="17"/>
      <c r="CF147" s="17"/>
      <c r="CG147" s="17"/>
      <c r="CH147" s="17"/>
      <c r="CI147" s="17"/>
      <c r="CJ147" s="17"/>
      <c r="CK147" s="17"/>
      <c r="CL147" s="17"/>
      <c r="CM147" s="17"/>
      <c r="CN147" s="17"/>
      <c r="CO147" s="17"/>
      <c r="CP147" s="17"/>
      <c r="CQ147" s="17"/>
      <c r="CR147" s="17"/>
      <c r="CS147" s="17"/>
      <c r="CT147" s="17"/>
      <c r="CU147" s="17"/>
      <c r="CV147" s="17"/>
      <c r="CW147" s="17"/>
      <c r="CX147" s="17"/>
      <c r="CY147" s="17"/>
      <c r="CZ147" s="17"/>
      <c r="DA147" s="17"/>
      <c r="DB147" s="17"/>
      <c r="DC147" s="17"/>
      <c r="DD147" s="17"/>
      <c r="DE147" s="17"/>
      <c r="DF147" s="17"/>
      <c r="DG147" s="17"/>
      <c r="DH147" s="17"/>
      <c r="DI147" s="17"/>
      <c r="DJ147" s="17"/>
      <c r="DK147" s="17"/>
      <c r="DL147" s="17"/>
      <c r="DM147" s="17"/>
      <c r="DN147" s="17"/>
      <c r="DO147" s="17"/>
      <c r="DP147" s="17"/>
      <c r="DQ147" s="17"/>
      <c r="DR147" s="17"/>
      <c r="DS147" s="17"/>
      <c r="DT147" s="17"/>
      <c r="DU147" s="17"/>
      <c r="DV147" s="17"/>
      <c r="DW147" s="17"/>
      <c r="DX147" s="17"/>
      <c r="DY147" s="17"/>
      <c r="DZ147" s="17"/>
      <c r="EA147" s="17"/>
      <c r="EB147" s="17"/>
      <c r="EC147" s="17"/>
      <c r="ED147" s="17"/>
      <c r="EE147" s="17"/>
      <c r="EF147" s="17"/>
      <c r="EG147" s="17"/>
      <c r="EH147" s="17"/>
      <c r="EI147" s="17"/>
    </row>
    <row r="148" spans="1:671" s="20" customFormat="1" ht="24.95" customHeight="1" x14ac:dyDescent="0.25">
      <c r="A148" s="62"/>
      <c r="B148" s="17"/>
      <c r="C148" s="17"/>
      <c r="D148" s="17"/>
      <c r="E148" s="17"/>
      <c r="F148" s="17"/>
      <c r="G148" s="17"/>
      <c r="H148" s="17"/>
      <c r="I148" s="56"/>
      <c r="J148" s="56"/>
      <c r="K148" s="56"/>
      <c r="L148" s="56"/>
      <c r="M148" s="56"/>
      <c r="N148" s="56"/>
      <c r="O148" s="56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  <c r="AL148" s="17"/>
      <c r="AM148" s="17"/>
      <c r="AN148" s="17"/>
      <c r="AO148" s="17"/>
      <c r="AP148" s="17"/>
      <c r="AQ148" s="17"/>
      <c r="AR148" s="17"/>
      <c r="AS148" s="17"/>
      <c r="AT148" s="17"/>
      <c r="AU148" s="17"/>
      <c r="AV148" s="17"/>
      <c r="AW148" s="17"/>
      <c r="AX148" s="17"/>
      <c r="AY148" s="17"/>
      <c r="AZ148" s="17"/>
      <c r="BA148" s="17"/>
      <c r="BB148" s="17"/>
      <c r="BC148" s="17"/>
      <c r="BD148" s="17"/>
      <c r="BE148" s="17"/>
      <c r="BF148" s="17"/>
      <c r="BG148" s="17"/>
      <c r="BH148" s="17"/>
      <c r="BI148" s="17"/>
      <c r="BJ148" s="17"/>
      <c r="BK148" s="17"/>
      <c r="BL148" s="17"/>
      <c r="BM148" s="17"/>
      <c r="BN148" s="17"/>
      <c r="BO148" s="17"/>
      <c r="BP148" s="17"/>
      <c r="BQ148" s="17"/>
      <c r="BR148" s="17"/>
      <c r="BS148" s="17"/>
      <c r="BT148" s="17"/>
      <c r="BU148" s="17"/>
      <c r="BV148" s="17"/>
      <c r="BW148" s="17"/>
      <c r="BX148" s="17"/>
      <c r="BY148" s="17"/>
      <c r="BZ148" s="17"/>
      <c r="CA148" s="17"/>
      <c r="CB148" s="17"/>
      <c r="CC148" s="17"/>
      <c r="CD148" s="17"/>
      <c r="CE148" s="17"/>
      <c r="CF148" s="17"/>
      <c r="CG148" s="17"/>
      <c r="CH148" s="17"/>
      <c r="CI148" s="17"/>
      <c r="CJ148" s="17"/>
      <c r="CK148" s="17"/>
      <c r="CL148" s="17"/>
      <c r="CM148" s="17"/>
      <c r="CN148" s="17"/>
      <c r="CO148" s="17"/>
      <c r="CP148" s="17"/>
      <c r="CQ148" s="17"/>
      <c r="CR148" s="17"/>
      <c r="CS148" s="17"/>
      <c r="CT148" s="17"/>
      <c r="CU148" s="17"/>
      <c r="CV148" s="17"/>
      <c r="CW148" s="17"/>
      <c r="CX148" s="17"/>
      <c r="CY148" s="17"/>
      <c r="CZ148" s="17"/>
      <c r="DA148" s="17"/>
      <c r="DB148" s="17"/>
      <c r="DC148" s="17"/>
      <c r="DD148" s="17"/>
      <c r="DE148" s="17"/>
      <c r="DF148" s="17"/>
      <c r="DG148" s="17"/>
      <c r="DH148" s="17"/>
      <c r="DI148" s="17"/>
      <c r="DJ148" s="17"/>
      <c r="DK148" s="17"/>
      <c r="DL148" s="17"/>
      <c r="DM148" s="17"/>
      <c r="DN148" s="17"/>
      <c r="DO148" s="17"/>
      <c r="DP148" s="17"/>
      <c r="DQ148" s="17"/>
      <c r="DR148" s="17"/>
      <c r="DS148" s="17"/>
      <c r="DT148" s="17"/>
      <c r="DU148" s="17"/>
      <c r="DV148" s="17"/>
      <c r="DW148" s="17"/>
      <c r="DX148" s="17"/>
      <c r="DY148" s="17"/>
      <c r="DZ148" s="17"/>
      <c r="EA148" s="17"/>
      <c r="EB148" s="17"/>
      <c r="EC148" s="17"/>
      <c r="ED148" s="17"/>
      <c r="EE148" s="17"/>
      <c r="EF148" s="17"/>
      <c r="EG148" s="17"/>
      <c r="EH148" s="17"/>
      <c r="EI148" s="17"/>
      <c r="EJ148"/>
      <c r="EK148"/>
      <c r="EL148"/>
      <c r="EM148"/>
      <c r="EN148"/>
      <c r="EO148"/>
      <c r="EP148"/>
      <c r="EQ148"/>
      <c r="ER148"/>
      <c r="ES148"/>
      <c r="ET148"/>
      <c r="EU148"/>
      <c r="EV148"/>
      <c r="EW148"/>
      <c r="EX148"/>
      <c r="EY148"/>
      <c r="EZ148"/>
      <c r="FA148"/>
      <c r="FB148"/>
      <c r="FC148"/>
      <c r="FD148"/>
      <c r="FE148"/>
      <c r="FF148"/>
      <c r="FG148"/>
      <c r="FH148"/>
      <c r="FI148"/>
      <c r="FJ148"/>
      <c r="FK148"/>
      <c r="FL148"/>
      <c r="FM148"/>
      <c r="FN148"/>
      <c r="FO148"/>
      <c r="FP148"/>
      <c r="FQ148"/>
      <c r="FR148"/>
      <c r="FS148"/>
      <c r="FT148"/>
      <c r="FU148"/>
      <c r="FV148"/>
      <c r="FW148"/>
      <c r="FX148"/>
      <c r="FY148"/>
      <c r="FZ148"/>
      <c r="GA148"/>
      <c r="GB148"/>
      <c r="GC148"/>
      <c r="GD148"/>
      <c r="GE148"/>
      <c r="GF148"/>
      <c r="GG148"/>
      <c r="GH148"/>
      <c r="GI148"/>
      <c r="GJ148"/>
      <c r="GK148"/>
      <c r="GL148"/>
      <c r="GM148"/>
      <c r="GN148"/>
      <c r="GO148"/>
      <c r="GP148"/>
      <c r="GQ148"/>
      <c r="GR148"/>
      <c r="GS148"/>
      <c r="GT148"/>
      <c r="GU148"/>
      <c r="GV148"/>
      <c r="GW148"/>
      <c r="GX148"/>
      <c r="GY148"/>
      <c r="GZ148"/>
      <c r="HA148"/>
      <c r="HB148"/>
      <c r="HC148"/>
      <c r="HD148"/>
      <c r="HE148"/>
      <c r="HF148"/>
      <c r="HG148"/>
      <c r="HH148"/>
      <c r="HI148"/>
      <c r="HJ148"/>
      <c r="HK148"/>
      <c r="HL148"/>
      <c r="HM148"/>
      <c r="HN148"/>
      <c r="HO148"/>
      <c r="HP148"/>
      <c r="HQ148"/>
      <c r="HR148"/>
      <c r="HS148"/>
      <c r="HT148"/>
      <c r="HU148"/>
      <c r="HV148"/>
      <c r="HW148"/>
      <c r="HX148"/>
      <c r="HY148"/>
      <c r="HZ148"/>
      <c r="IA148"/>
      <c r="IB148"/>
      <c r="IC148"/>
      <c r="ID148"/>
      <c r="IE148"/>
      <c r="IF148"/>
      <c r="IG148"/>
      <c r="IH148"/>
      <c r="II148"/>
      <c r="IJ148"/>
      <c r="IK148"/>
      <c r="IL148"/>
      <c r="IM148"/>
      <c r="IN148"/>
      <c r="IO148"/>
      <c r="IP148"/>
      <c r="IQ148"/>
      <c r="IR148"/>
      <c r="IS148"/>
      <c r="IT148"/>
      <c r="IU148"/>
      <c r="IV148"/>
      <c r="IW148"/>
      <c r="IX148"/>
      <c r="IY148"/>
      <c r="IZ148"/>
      <c r="JA148"/>
      <c r="JB148"/>
      <c r="JC148"/>
      <c r="JD148"/>
      <c r="JE148"/>
      <c r="JF148"/>
      <c r="JG148"/>
      <c r="JH148"/>
      <c r="JI148"/>
      <c r="JJ148"/>
      <c r="JK148"/>
      <c r="JL148"/>
      <c r="JM148"/>
      <c r="JN148"/>
      <c r="JO148"/>
      <c r="JP148"/>
      <c r="JQ148"/>
      <c r="JR148"/>
      <c r="JS148"/>
      <c r="JT148"/>
      <c r="JU148"/>
      <c r="JV148"/>
      <c r="JW148"/>
      <c r="JX148"/>
      <c r="JY148"/>
      <c r="JZ148"/>
      <c r="KA148"/>
      <c r="KB148"/>
      <c r="KC148"/>
      <c r="KD148"/>
      <c r="KE148"/>
      <c r="KF148"/>
      <c r="KG148"/>
      <c r="KH148"/>
      <c r="KI148"/>
      <c r="KJ148"/>
      <c r="KK148"/>
      <c r="KL148"/>
      <c r="KM148"/>
      <c r="KN148"/>
      <c r="KO148"/>
      <c r="KP148"/>
      <c r="KQ148"/>
      <c r="KR148"/>
      <c r="KS148"/>
      <c r="KT148"/>
      <c r="KU148"/>
      <c r="KV148"/>
      <c r="KW148"/>
      <c r="KX148"/>
      <c r="KY148"/>
      <c r="KZ148"/>
      <c r="LA148"/>
      <c r="LB148"/>
      <c r="LC148"/>
      <c r="LD148"/>
      <c r="LE148"/>
      <c r="LF148"/>
      <c r="LG148"/>
      <c r="LH148"/>
      <c r="LI148"/>
      <c r="LJ148"/>
      <c r="LK148"/>
      <c r="LL148"/>
      <c r="LM148"/>
      <c r="LN148"/>
      <c r="LO148"/>
      <c r="LP148"/>
      <c r="LQ148"/>
      <c r="LR148"/>
      <c r="LS148"/>
      <c r="LT148"/>
      <c r="LU148"/>
      <c r="LV148"/>
      <c r="LW148"/>
      <c r="LX148"/>
      <c r="LY148"/>
      <c r="LZ148"/>
      <c r="MA148"/>
      <c r="MB148"/>
      <c r="MC148"/>
      <c r="MD148"/>
      <c r="ME148"/>
      <c r="MF148"/>
      <c r="MG148"/>
      <c r="MH148"/>
      <c r="MI148"/>
      <c r="MJ148"/>
      <c r="MK148"/>
      <c r="ML148"/>
      <c r="MM148"/>
      <c r="MN148"/>
      <c r="MO148"/>
      <c r="MP148"/>
      <c r="MQ148"/>
      <c r="MR148"/>
      <c r="MS148"/>
      <c r="MT148"/>
      <c r="MU148"/>
      <c r="MV148"/>
      <c r="MW148"/>
      <c r="MX148"/>
      <c r="MY148"/>
      <c r="MZ148"/>
      <c r="NA148"/>
      <c r="NB148"/>
      <c r="NC148"/>
      <c r="ND148"/>
      <c r="NE148"/>
      <c r="NF148"/>
      <c r="NG148"/>
      <c r="NH148"/>
      <c r="NI148"/>
      <c r="NJ148"/>
      <c r="NK148"/>
      <c r="NL148"/>
      <c r="NM148"/>
      <c r="NN148"/>
      <c r="NO148"/>
      <c r="NP148"/>
      <c r="NQ148"/>
      <c r="NR148"/>
      <c r="NS148"/>
      <c r="NT148"/>
      <c r="NU148"/>
      <c r="NV148"/>
      <c r="NW148"/>
      <c r="NX148"/>
      <c r="NY148"/>
      <c r="NZ148"/>
      <c r="OA148"/>
      <c r="OB148"/>
      <c r="OC148"/>
      <c r="OD148"/>
      <c r="OE148"/>
      <c r="OF148"/>
      <c r="OG148"/>
      <c r="OH148"/>
      <c r="OI148"/>
      <c r="OJ148"/>
      <c r="OK148"/>
      <c r="OL148"/>
      <c r="OM148"/>
      <c r="ON148"/>
      <c r="OO148"/>
      <c r="OP148"/>
      <c r="OQ148"/>
      <c r="OR148"/>
      <c r="OS148"/>
      <c r="OT148"/>
      <c r="OU148"/>
      <c r="OV148"/>
      <c r="OW148"/>
      <c r="OX148"/>
      <c r="OY148"/>
      <c r="OZ148"/>
      <c r="PA148"/>
      <c r="PB148"/>
      <c r="PC148"/>
      <c r="PD148"/>
      <c r="PE148"/>
      <c r="PF148"/>
      <c r="PG148"/>
      <c r="PH148"/>
      <c r="PI148"/>
      <c r="PJ148"/>
      <c r="PK148"/>
      <c r="PL148"/>
      <c r="PM148"/>
      <c r="PN148"/>
      <c r="PO148"/>
      <c r="PP148"/>
      <c r="PQ148"/>
      <c r="PR148"/>
      <c r="PS148"/>
      <c r="PT148"/>
      <c r="PU148"/>
      <c r="PV148"/>
      <c r="PW148"/>
      <c r="PX148"/>
      <c r="PY148"/>
      <c r="PZ148"/>
      <c r="QA148"/>
      <c r="QB148"/>
      <c r="QC148"/>
      <c r="QD148"/>
      <c r="QE148"/>
      <c r="QF148"/>
      <c r="QG148"/>
      <c r="QH148"/>
      <c r="QI148"/>
      <c r="QJ148"/>
      <c r="QK148"/>
      <c r="QL148"/>
      <c r="QM148"/>
      <c r="QN148"/>
      <c r="QO148"/>
      <c r="QP148"/>
      <c r="QQ148"/>
      <c r="QR148"/>
      <c r="QS148"/>
      <c r="QT148"/>
      <c r="QU148"/>
      <c r="QV148"/>
      <c r="QW148"/>
      <c r="QX148"/>
      <c r="QY148"/>
      <c r="QZ148"/>
      <c r="RA148"/>
      <c r="RB148"/>
      <c r="RC148"/>
      <c r="RD148"/>
      <c r="RE148"/>
      <c r="RF148"/>
      <c r="RG148"/>
      <c r="RH148"/>
      <c r="RI148"/>
      <c r="RJ148"/>
      <c r="RK148"/>
      <c r="RL148"/>
      <c r="RM148"/>
      <c r="RN148"/>
      <c r="RO148"/>
      <c r="RP148"/>
      <c r="RQ148"/>
      <c r="RR148"/>
      <c r="RS148"/>
      <c r="RT148"/>
      <c r="RU148"/>
      <c r="RV148"/>
      <c r="RW148"/>
      <c r="RX148"/>
      <c r="RY148"/>
      <c r="RZ148"/>
      <c r="SA148"/>
      <c r="SB148"/>
      <c r="SC148"/>
      <c r="SD148"/>
      <c r="SE148"/>
      <c r="SF148"/>
      <c r="SG148"/>
      <c r="SH148"/>
      <c r="SI148"/>
      <c r="SJ148"/>
      <c r="SK148"/>
      <c r="SL148"/>
      <c r="SM148"/>
      <c r="SN148"/>
      <c r="SO148"/>
      <c r="SP148"/>
      <c r="SQ148"/>
      <c r="SR148"/>
      <c r="SS148"/>
      <c r="ST148"/>
      <c r="SU148"/>
      <c r="SV148"/>
      <c r="SW148"/>
      <c r="SX148"/>
      <c r="SY148"/>
      <c r="SZ148"/>
      <c r="TA148"/>
      <c r="TB148"/>
      <c r="TC148"/>
      <c r="TD148"/>
      <c r="TE148"/>
      <c r="TF148"/>
      <c r="TG148"/>
      <c r="TH148"/>
      <c r="TI148"/>
      <c r="TJ148"/>
      <c r="TK148"/>
      <c r="TL148"/>
      <c r="TM148"/>
      <c r="TN148"/>
      <c r="TO148"/>
      <c r="TP148"/>
      <c r="TQ148"/>
      <c r="TR148"/>
      <c r="TS148"/>
      <c r="TT148"/>
      <c r="TU148"/>
      <c r="TV148"/>
      <c r="TW148"/>
      <c r="TX148"/>
      <c r="TY148"/>
      <c r="TZ148"/>
      <c r="UA148"/>
      <c r="UB148"/>
      <c r="UC148"/>
      <c r="UD148"/>
      <c r="UE148"/>
      <c r="UF148"/>
      <c r="UG148"/>
      <c r="UH148"/>
      <c r="UI148"/>
      <c r="UJ148"/>
      <c r="UK148"/>
      <c r="UL148"/>
      <c r="UM148"/>
      <c r="UN148"/>
      <c r="UO148"/>
      <c r="UP148"/>
      <c r="UQ148"/>
      <c r="UR148"/>
      <c r="US148"/>
      <c r="UT148"/>
      <c r="UU148"/>
      <c r="UV148"/>
      <c r="UW148"/>
      <c r="UX148"/>
      <c r="UY148"/>
      <c r="UZ148"/>
      <c r="VA148"/>
      <c r="VB148"/>
      <c r="VC148"/>
      <c r="VD148"/>
      <c r="VE148"/>
      <c r="VF148"/>
      <c r="VG148"/>
      <c r="VH148"/>
      <c r="VI148"/>
      <c r="VJ148"/>
      <c r="VK148"/>
      <c r="VL148"/>
      <c r="VM148"/>
      <c r="VN148"/>
      <c r="VO148"/>
      <c r="VP148"/>
      <c r="VQ148"/>
      <c r="VR148"/>
      <c r="VS148"/>
      <c r="VT148"/>
      <c r="VU148"/>
      <c r="VV148"/>
      <c r="VW148"/>
      <c r="VX148"/>
      <c r="VY148"/>
      <c r="VZ148"/>
      <c r="WA148"/>
      <c r="WB148"/>
      <c r="WC148"/>
      <c r="WD148"/>
      <c r="WE148"/>
      <c r="WF148"/>
      <c r="WG148"/>
      <c r="WH148"/>
      <c r="WI148"/>
      <c r="WJ148"/>
      <c r="WK148"/>
      <c r="WL148"/>
      <c r="WM148"/>
      <c r="WN148"/>
      <c r="WO148"/>
      <c r="WP148"/>
      <c r="WQ148"/>
      <c r="WR148"/>
      <c r="WS148"/>
      <c r="WT148"/>
      <c r="WU148"/>
      <c r="WV148"/>
      <c r="WW148"/>
      <c r="WX148"/>
      <c r="WY148"/>
      <c r="WZ148"/>
      <c r="XA148"/>
      <c r="XB148"/>
      <c r="XC148"/>
      <c r="XD148"/>
      <c r="XE148"/>
      <c r="XF148"/>
      <c r="XG148"/>
      <c r="XH148"/>
      <c r="XI148"/>
      <c r="XJ148"/>
      <c r="XK148"/>
      <c r="XL148"/>
      <c r="XM148"/>
      <c r="XN148"/>
      <c r="XO148"/>
      <c r="XP148"/>
      <c r="XQ148"/>
      <c r="XR148"/>
      <c r="XS148"/>
      <c r="XT148"/>
      <c r="XU148"/>
      <c r="XV148"/>
      <c r="XW148"/>
      <c r="XX148"/>
      <c r="XY148"/>
      <c r="XZ148"/>
      <c r="YA148"/>
      <c r="YB148"/>
      <c r="YC148"/>
      <c r="YD148"/>
      <c r="YE148"/>
      <c r="YF148"/>
      <c r="YG148"/>
      <c r="YH148"/>
      <c r="YI148"/>
      <c r="YJ148"/>
      <c r="YK148"/>
      <c r="YL148"/>
      <c r="YM148"/>
      <c r="YN148"/>
      <c r="YO148"/>
      <c r="YP148"/>
      <c r="YQ148"/>
      <c r="YR148"/>
      <c r="YS148"/>
      <c r="YT148"/>
      <c r="YU148"/>
    </row>
    <row r="149" spans="1:671" s="20" customFormat="1" ht="15.75" x14ac:dyDescent="0.25">
      <c r="A149" s="62"/>
      <c r="B149" s="17"/>
      <c r="C149" s="17"/>
      <c r="D149" s="17"/>
      <c r="E149" s="17"/>
      <c r="F149" s="17"/>
      <c r="G149" s="17"/>
      <c r="H149" s="17"/>
      <c r="I149" s="56"/>
      <c r="J149" s="56"/>
      <c r="K149" s="56"/>
      <c r="L149" s="56"/>
      <c r="M149" s="56"/>
      <c r="N149" s="56"/>
      <c r="O149" s="56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  <c r="AL149" s="17"/>
      <c r="AM149" s="17"/>
      <c r="AN149" s="17"/>
      <c r="AO149" s="17"/>
      <c r="AP149" s="17"/>
      <c r="AQ149" s="17"/>
      <c r="AR149" s="17"/>
      <c r="AS149" s="17"/>
      <c r="AT149" s="17"/>
      <c r="AU149" s="17"/>
      <c r="AV149" s="17"/>
      <c r="AW149" s="17"/>
      <c r="AX149" s="17"/>
      <c r="AY149" s="17"/>
      <c r="AZ149" s="17"/>
      <c r="BA149" s="17"/>
      <c r="BB149" s="17"/>
      <c r="BC149" s="17"/>
      <c r="BD149" s="17"/>
      <c r="BE149" s="17"/>
      <c r="BF149" s="17"/>
      <c r="BG149" s="17"/>
      <c r="BH149" s="17"/>
      <c r="BI149" s="17"/>
      <c r="BJ149" s="17"/>
      <c r="BK149" s="17"/>
      <c r="BL149" s="17"/>
      <c r="BM149" s="17"/>
      <c r="BN149" s="17"/>
      <c r="BO149" s="17"/>
      <c r="BP149" s="17"/>
      <c r="BQ149" s="17"/>
      <c r="BR149" s="17"/>
      <c r="BS149" s="17"/>
      <c r="BT149" s="17"/>
      <c r="BU149" s="17"/>
      <c r="BV149" s="17"/>
      <c r="BW149" s="17"/>
      <c r="BX149" s="17"/>
      <c r="BY149" s="17"/>
      <c r="BZ149" s="17"/>
      <c r="CA149" s="17"/>
      <c r="CB149" s="17"/>
      <c r="CC149" s="17"/>
      <c r="CD149" s="17"/>
      <c r="CE149" s="17"/>
      <c r="CF149" s="17"/>
      <c r="CG149" s="17"/>
      <c r="CH149" s="17"/>
      <c r="CI149" s="17"/>
      <c r="CJ149" s="17"/>
      <c r="CK149" s="17"/>
      <c r="CL149" s="17"/>
      <c r="CM149" s="17"/>
      <c r="CN149" s="17"/>
      <c r="CO149" s="17"/>
      <c r="CP149" s="17"/>
      <c r="CQ149" s="17"/>
      <c r="CR149" s="17"/>
      <c r="CS149" s="17"/>
      <c r="CT149" s="17"/>
      <c r="CU149" s="17"/>
      <c r="CV149" s="17"/>
      <c r="CW149" s="17"/>
      <c r="CX149" s="17"/>
      <c r="CY149" s="17"/>
      <c r="CZ149" s="17"/>
      <c r="DA149" s="17"/>
      <c r="DB149" s="17"/>
      <c r="DC149" s="17"/>
      <c r="DD149" s="17"/>
      <c r="DE149" s="17"/>
      <c r="DF149" s="17"/>
      <c r="DG149" s="17"/>
      <c r="DH149" s="17"/>
      <c r="DI149" s="17"/>
      <c r="DJ149" s="17"/>
      <c r="DK149" s="17"/>
      <c r="DL149" s="17"/>
      <c r="DM149" s="17"/>
      <c r="DN149" s="17"/>
      <c r="DO149" s="17"/>
      <c r="DP149" s="17"/>
      <c r="DQ149" s="17"/>
      <c r="DR149" s="17"/>
      <c r="DS149" s="17"/>
      <c r="DT149" s="17"/>
      <c r="DU149" s="17"/>
      <c r="DV149" s="17"/>
      <c r="DW149" s="17"/>
      <c r="DX149" s="17"/>
      <c r="DY149" s="17"/>
      <c r="DZ149" s="17"/>
      <c r="EA149" s="17"/>
      <c r="EB149" s="17"/>
      <c r="EC149" s="17"/>
      <c r="ED149" s="17"/>
      <c r="EE149" s="17"/>
      <c r="EF149" s="17"/>
      <c r="EG149" s="17"/>
      <c r="EH149" s="17"/>
      <c r="EI149" s="17"/>
      <c r="EJ149"/>
      <c r="EK149"/>
      <c r="EL149"/>
      <c r="EM149"/>
      <c r="EN149"/>
      <c r="EO149"/>
      <c r="EP149"/>
      <c r="EQ149"/>
      <c r="ER149"/>
      <c r="ES149"/>
      <c r="ET149"/>
      <c r="EU149"/>
      <c r="EV149"/>
      <c r="EW149"/>
      <c r="EX149"/>
      <c r="EY149"/>
      <c r="EZ149"/>
      <c r="FA149"/>
      <c r="FB149"/>
      <c r="FC149"/>
      <c r="FD149"/>
      <c r="FE149"/>
      <c r="FF149"/>
      <c r="FG149"/>
      <c r="FH149"/>
      <c r="FI149"/>
      <c r="FJ149"/>
      <c r="FK149"/>
      <c r="FL149"/>
      <c r="FM149"/>
      <c r="FN149"/>
      <c r="FO149"/>
      <c r="FP149"/>
      <c r="FQ149"/>
      <c r="FR149"/>
      <c r="FS149"/>
      <c r="FT149"/>
      <c r="FU149"/>
      <c r="FV149"/>
      <c r="FW149"/>
      <c r="FX149"/>
      <c r="FY149"/>
      <c r="FZ149"/>
      <c r="GA149"/>
      <c r="GB149"/>
      <c r="GC149"/>
      <c r="GD149"/>
      <c r="GE149"/>
      <c r="GF149"/>
      <c r="GG149"/>
      <c r="GH149"/>
      <c r="GI149"/>
      <c r="GJ149"/>
      <c r="GK149"/>
      <c r="GL149"/>
      <c r="GM149"/>
      <c r="GN149"/>
      <c r="GO149"/>
      <c r="GP149"/>
      <c r="GQ149"/>
      <c r="GR149"/>
      <c r="GS149"/>
      <c r="GT149"/>
      <c r="GU149"/>
      <c r="GV149"/>
      <c r="GW149"/>
      <c r="GX149"/>
      <c r="GY149"/>
      <c r="GZ149"/>
      <c r="HA149"/>
      <c r="HB149"/>
      <c r="HC149"/>
      <c r="HD149"/>
      <c r="HE149"/>
      <c r="HF149"/>
      <c r="HG149"/>
      <c r="HH149"/>
      <c r="HI149"/>
      <c r="HJ149"/>
      <c r="HK149"/>
      <c r="HL149"/>
      <c r="HM149"/>
      <c r="HN149"/>
      <c r="HO149"/>
      <c r="HP149"/>
      <c r="HQ149"/>
      <c r="HR149"/>
      <c r="HS149"/>
      <c r="HT149"/>
      <c r="HU149"/>
      <c r="HV149"/>
      <c r="HW149"/>
      <c r="HX149"/>
      <c r="HY149"/>
      <c r="HZ149"/>
      <c r="IA149"/>
      <c r="IB149"/>
      <c r="IC149"/>
      <c r="ID149"/>
      <c r="IE149"/>
      <c r="IF149"/>
      <c r="IG149"/>
      <c r="IH149"/>
      <c r="II149"/>
      <c r="IJ149"/>
      <c r="IK149"/>
      <c r="IL149"/>
      <c r="IM149"/>
      <c r="IN149"/>
      <c r="IO149"/>
      <c r="IP149"/>
      <c r="IQ149"/>
      <c r="IR149"/>
      <c r="IS149"/>
      <c r="IT149"/>
      <c r="IU149"/>
      <c r="IV149"/>
      <c r="IW149"/>
      <c r="IX149"/>
      <c r="IY149"/>
      <c r="IZ149"/>
      <c r="JA149"/>
      <c r="JB149"/>
      <c r="JC149"/>
      <c r="JD149"/>
      <c r="JE149"/>
      <c r="JF149"/>
      <c r="JG149"/>
      <c r="JH149"/>
      <c r="JI149"/>
      <c r="JJ149"/>
      <c r="JK149"/>
      <c r="JL149"/>
      <c r="JM149"/>
      <c r="JN149"/>
      <c r="JO149"/>
      <c r="JP149"/>
      <c r="JQ149"/>
      <c r="JR149"/>
      <c r="JS149"/>
      <c r="JT149"/>
      <c r="JU149"/>
      <c r="JV149"/>
      <c r="JW149"/>
      <c r="JX149"/>
      <c r="JY149"/>
      <c r="JZ149"/>
      <c r="KA149"/>
      <c r="KB149"/>
      <c r="KC149"/>
      <c r="KD149"/>
      <c r="KE149"/>
      <c r="KF149"/>
      <c r="KG149"/>
      <c r="KH149"/>
      <c r="KI149"/>
      <c r="KJ149"/>
      <c r="KK149"/>
      <c r="KL149"/>
      <c r="KM149"/>
      <c r="KN149"/>
      <c r="KO149"/>
      <c r="KP149"/>
      <c r="KQ149"/>
      <c r="KR149"/>
      <c r="KS149"/>
      <c r="KT149"/>
      <c r="KU149"/>
      <c r="KV149"/>
      <c r="KW149"/>
      <c r="KX149"/>
      <c r="KY149"/>
      <c r="KZ149"/>
      <c r="LA149"/>
      <c r="LB149"/>
      <c r="LC149"/>
      <c r="LD149"/>
      <c r="LE149"/>
      <c r="LF149"/>
      <c r="LG149"/>
      <c r="LH149"/>
      <c r="LI149"/>
      <c r="LJ149"/>
      <c r="LK149"/>
      <c r="LL149"/>
      <c r="LM149"/>
      <c r="LN149"/>
      <c r="LO149"/>
      <c r="LP149"/>
      <c r="LQ149"/>
      <c r="LR149"/>
      <c r="LS149"/>
      <c r="LT149"/>
      <c r="LU149"/>
      <c r="LV149"/>
      <c r="LW149"/>
      <c r="LX149"/>
      <c r="LY149"/>
      <c r="LZ149"/>
      <c r="MA149"/>
      <c r="MB149"/>
      <c r="MC149"/>
      <c r="MD149"/>
      <c r="ME149"/>
      <c r="MF149"/>
      <c r="MG149"/>
      <c r="MH149"/>
      <c r="MI149"/>
      <c r="MJ149"/>
      <c r="MK149"/>
      <c r="ML149"/>
      <c r="MM149"/>
      <c r="MN149"/>
      <c r="MO149"/>
      <c r="MP149"/>
      <c r="MQ149"/>
      <c r="MR149"/>
      <c r="MS149"/>
      <c r="MT149"/>
      <c r="MU149"/>
      <c r="MV149"/>
      <c r="MW149"/>
      <c r="MX149"/>
      <c r="MY149"/>
      <c r="MZ149"/>
      <c r="NA149"/>
      <c r="NB149"/>
      <c r="NC149"/>
      <c r="ND149"/>
      <c r="NE149"/>
      <c r="NF149"/>
      <c r="NG149"/>
      <c r="NH149"/>
      <c r="NI149"/>
      <c r="NJ149"/>
      <c r="NK149"/>
      <c r="NL149"/>
      <c r="NM149"/>
      <c r="NN149"/>
      <c r="NO149"/>
      <c r="NP149"/>
      <c r="NQ149"/>
      <c r="NR149"/>
      <c r="NS149"/>
      <c r="NT149"/>
      <c r="NU149"/>
      <c r="NV149"/>
      <c r="NW149"/>
      <c r="NX149"/>
      <c r="NY149"/>
      <c r="NZ149"/>
      <c r="OA149"/>
      <c r="OB149"/>
      <c r="OC149"/>
      <c r="OD149"/>
      <c r="OE149"/>
      <c r="OF149"/>
      <c r="OG149"/>
      <c r="OH149"/>
      <c r="OI149"/>
      <c r="OJ149"/>
      <c r="OK149"/>
      <c r="OL149"/>
      <c r="OM149"/>
      <c r="ON149"/>
      <c r="OO149"/>
      <c r="OP149"/>
      <c r="OQ149"/>
      <c r="OR149"/>
      <c r="OS149"/>
      <c r="OT149"/>
      <c r="OU149"/>
      <c r="OV149"/>
      <c r="OW149"/>
      <c r="OX149"/>
      <c r="OY149"/>
      <c r="OZ149"/>
      <c r="PA149"/>
      <c r="PB149"/>
      <c r="PC149"/>
      <c r="PD149"/>
      <c r="PE149"/>
      <c r="PF149"/>
      <c r="PG149"/>
      <c r="PH149"/>
      <c r="PI149"/>
      <c r="PJ149"/>
      <c r="PK149"/>
      <c r="PL149"/>
      <c r="PM149"/>
      <c r="PN149"/>
      <c r="PO149"/>
      <c r="PP149"/>
      <c r="PQ149"/>
      <c r="PR149"/>
      <c r="PS149"/>
      <c r="PT149"/>
      <c r="PU149"/>
      <c r="PV149"/>
      <c r="PW149"/>
      <c r="PX149"/>
      <c r="PY149"/>
      <c r="PZ149"/>
      <c r="QA149"/>
      <c r="QB149"/>
      <c r="QC149"/>
      <c r="QD149"/>
      <c r="QE149"/>
      <c r="QF149"/>
      <c r="QG149"/>
      <c r="QH149"/>
      <c r="QI149"/>
      <c r="QJ149"/>
      <c r="QK149"/>
      <c r="QL149"/>
      <c r="QM149"/>
      <c r="QN149"/>
      <c r="QO149"/>
      <c r="QP149"/>
      <c r="QQ149"/>
      <c r="QR149"/>
      <c r="QS149"/>
      <c r="QT149"/>
      <c r="QU149"/>
      <c r="QV149"/>
      <c r="QW149"/>
      <c r="QX149"/>
      <c r="QY149"/>
      <c r="QZ149"/>
      <c r="RA149"/>
      <c r="RB149"/>
      <c r="RC149"/>
      <c r="RD149"/>
      <c r="RE149"/>
      <c r="RF149"/>
      <c r="RG149"/>
      <c r="RH149"/>
      <c r="RI149"/>
      <c r="RJ149"/>
      <c r="RK149"/>
      <c r="RL149"/>
      <c r="RM149"/>
      <c r="RN149"/>
      <c r="RO149"/>
      <c r="RP149"/>
      <c r="RQ149"/>
      <c r="RR149"/>
      <c r="RS149"/>
      <c r="RT149"/>
      <c r="RU149"/>
      <c r="RV149"/>
      <c r="RW149"/>
      <c r="RX149"/>
      <c r="RY149"/>
      <c r="RZ149"/>
      <c r="SA149"/>
      <c r="SB149"/>
      <c r="SC149"/>
      <c r="SD149"/>
      <c r="SE149"/>
      <c r="SF149"/>
      <c r="SG149"/>
      <c r="SH149"/>
      <c r="SI149"/>
      <c r="SJ149"/>
      <c r="SK149"/>
      <c r="SL149"/>
      <c r="SM149"/>
      <c r="SN149"/>
      <c r="SO149"/>
      <c r="SP149"/>
      <c r="SQ149"/>
      <c r="SR149"/>
      <c r="SS149"/>
      <c r="ST149"/>
      <c r="SU149"/>
      <c r="SV149"/>
      <c r="SW149"/>
      <c r="SX149"/>
      <c r="SY149"/>
      <c r="SZ149"/>
      <c r="TA149"/>
      <c r="TB149"/>
      <c r="TC149"/>
      <c r="TD149"/>
      <c r="TE149"/>
      <c r="TF149"/>
      <c r="TG149"/>
      <c r="TH149"/>
      <c r="TI149"/>
      <c r="TJ149"/>
      <c r="TK149"/>
      <c r="TL149"/>
      <c r="TM149"/>
      <c r="TN149"/>
      <c r="TO149"/>
      <c r="TP149"/>
      <c r="TQ149"/>
      <c r="TR149"/>
      <c r="TS149"/>
      <c r="TT149"/>
      <c r="TU149"/>
      <c r="TV149"/>
      <c r="TW149"/>
      <c r="TX149"/>
      <c r="TY149"/>
      <c r="TZ149"/>
      <c r="UA149"/>
      <c r="UB149"/>
      <c r="UC149"/>
      <c r="UD149"/>
      <c r="UE149"/>
      <c r="UF149"/>
      <c r="UG149"/>
      <c r="UH149"/>
      <c r="UI149"/>
      <c r="UJ149"/>
      <c r="UK149"/>
      <c r="UL149"/>
      <c r="UM149"/>
      <c r="UN149"/>
      <c r="UO149"/>
      <c r="UP149"/>
      <c r="UQ149"/>
      <c r="UR149"/>
      <c r="US149"/>
      <c r="UT149"/>
      <c r="UU149"/>
      <c r="UV149"/>
      <c r="UW149"/>
      <c r="UX149"/>
      <c r="UY149"/>
      <c r="UZ149"/>
      <c r="VA149"/>
      <c r="VB149"/>
      <c r="VC149"/>
      <c r="VD149"/>
      <c r="VE149"/>
      <c r="VF149"/>
      <c r="VG149"/>
      <c r="VH149"/>
      <c r="VI149"/>
      <c r="VJ149"/>
      <c r="VK149"/>
      <c r="VL149"/>
      <c r="VM149"/>
      <c r="VN149"/>
      <c r="VO149"/>
      <c r="VP149"/>
      <c r="VQ149"/>
      <c r="VR149"/>
      <c r="VS149"/>
      <c r="VT149"/>
      <c r="VU149"/>
      <c r="VV149"/>
      <c r="VW149"/>
      <c r="VX149"/>
      <c r="VY149"/>
      <c r="VZ149"/>
      <c r="WA149"/>
      <c r="WB149"/>
      <c r="WC149"/>
      <c r="WD149"/>
      <c r="WE149"/>
      <c r="WF149"/>
      <c r="WG149"/>
      <c r="WH149"/>
      <c r="WI149"/>
      <c r="WJ149"/>
      <c r="WK149"/>
      <c r="WL149"/>
      <c r="WM149"/>
      <c r="WN149"/>
      <c r="WO149"/>
      <c r="WP149"/>
      <c r="WQ149"/>
      <c r="WR149"/>
      <c r="WS149"/>
      <c r="WT149"/>
      <c r="WU149"/>
      <c r="WV149"/>
      <c r="WW149"/>
      <c r="WX149"/>
      <c r="WY149"/>
      <c r="WZ149"/>
      <c r="XA149"/>
      <c r="XB149"/>
      <c r="XC149"/>
      <c r="XD149"/>
      <c r="XE149"/>
      <c r="XF149"/>
      <c r="XG149"/>
      <c r="XH149"/>
      <c r="XI149"/>
      <c r="XJ149"/>
      <c r="XK149"/>
      <c r="XL149"/>
      <c r="XM149"/>
      <c r="XN149"/>
      <c r="XO149"/>
      <c r="XP149"/>
      <c r="XQ149"/>
      <c r="XR149"/>
      <c r="XS149"/>
      <c r="XT149"/>
      <c r="XU149"/>
      <c r="XV149"/>
      <c r="XW149"/>
      <c r="XX149"/>
      <c r="XY149"/>
      <c r="XZ149"/>
      <c r="YA149"/>
      <c r="YB149"/>
      <c r="YC149"/>
      <c r="YD149"/>
      <c r="YE149"/>
      <c r="YF149"/>
      <c r="YG149"/>
      <c r="YH149"/>
      <c r="YI149"/>
      <c r="YJ149"/>
      <c r="YK149"/>
      <c r="YL149"/>
      <c r="YM149"/>
      <c r="YN149"/>
      <c r="YO149"/>
      <c r="YP149"/>
      <c r="YQ149"/>
      <c r="YR149"/>
      <c r="YS149"/>
      <c r="YT149"/>
      <c r="YU149"/>
    </row>
    <row r="150" spans="1:671" s="20" customFormat="1" ht="15.75" x14ac:dyDescent="0.25">
      <c r="A150" s="62"/>
      <c r="B150" s="17"/>
      <c r="C150" s="17"/>
      <c r="D150" s="17"/>
      <c r="E150" s="17"/>
      <c r="F150" s="17"/>
      <c r="G150" s="17"/>
      <c r="H150" s="17"/>
      <c r="I150" s="56"/>
      <c r="J150" s="56"/>
      <c r="K150" s="56"/>
      <c r="L150" s="56"/>
      <c r="M150" s="56"/>
      <c r="N150" s="56"/>
      <c r="O150" s="56"/>
      <c r="P150" s="17"/>
      <c r="Q150" s="17"/>
      <c r="R150" s="17"/>
      <c r="S150" s="17"/>
      <c r="T150" s="17"/>
      <c r="U150" s="17"/>
      <c r="V150" s="17"/>
      <c r="W150" s="17"/>
      <c r="X150" s="17"/>
      <c r="Y150" s="17"/>
      <c r="Z150" s="17"/>
      <c r="AA150" s="17"/>
      <c r="AB150" s="17"/>
      <c r="AC150" s="17"/>
      <c r="AD150" s="17"/>
      <c r="AE150" s="17"/>
      <c r="AF150" s="17"/>
      <c r="AG150" s="17"/>
      <c r="AH150" s="17"/>
      <c r="AI150" s="17"/>
      <c r="AJ150" s="17"/>
      <c r="AK150" s="17"/>
      <c r="AL150" s="17"/>
      <c r="AM150" s="17"/>
      <c r="AN150" s="17"/>
      <c r="AO150" s="17"/>
      <c r="AP150" s="17"/>
      <c r="AQ150" s="17"/>
      <c r="AR150" s="17"/>
      <c r="AS150" s="17"/>
      <c r="AT150" s="17"/>
      <c r="AU150" s="17"/>
      <c r="AV150" s="17"/>
      <c r="AW150" s="17"/>
      <c r="AX150" s="17"/>
      <c r="AY150" s="17"/>
      <c r="AZ150" s="17"/>
      <c r="BA150" s="17"/>
      <c r="BB150" s="17"/>
      <c r="BC150" s="17"/>
      <c r="BD150" s="17"/>
      <c r="BE150" s="17"/>
      <c r="BF150" s="17"/>
      <c r="BG150" s="17"/>
      <c r="BH150" s="17"/>
      <c r="BI150" s="17"/>
      <c r="BJ150" s="17"/>
      <c r="BK150" s="17"/>
      <c r="BL150" s="17"/>
      <c r="BM150" s="17"/>
      <c r="BN150" s="17"/>
      <c r="BO150" s="17"/>
      <c r="BP150" s="17"/>
      <c r="BQ150" s="17"/>
      <c r="BR150" s="17"/>
      <c r="BS150" s="17"/>
      <c r="BT150" s="17"/>
      <c r="BU150" s="17"/>
      <c r="BV150" s="17"/>
      <c r="BW150" s="17"/>
      <c r="BX150" s="17"/>
      <c r="BY150" s="17"/>
      <c r="BZ150" s="17"/>
      <c r="CA150" s="17"/>
      <c r="CB150" s="17"/>
      <c r="CC150" s="17"/>
      <c r="CD150" s="17"/>
      <c r="CE150" s="17"/>
      <c r="CF150" s="17"/>
      <c r="CG150" s="17"/>
      <c r="CH150" s="17"/>
      <c r="CI150" s="17"/>
      <c r="CJ150" s="17"/>
      <c r="CK150" s="17"/>
      <c r="CL150" s="17"/>
      <c r="CM150" s="17"/>
      <c r="CN150" s="17"/>
      <c r="CO150" s="17"/>
      <c r="CP150" s="17"/>
      <c r="CQ150" s="17"/>
      <c r="CR150" s="17"/>
      <c r="CS150" s="17"/>
      <c r="CT150" s="17"/>
      <c r="CU150" s="17"/>
      <c r="CV150" s="17"/>
      <c r="CW150" s="17"/>
      <c r="CX150" s="17"/>
      <c r="CY150" s="17"/>
      <c r="CZ150" s="17"/>
      <c r="DA150" s="17"/>
      <c r="DB150" s="17"/>
      <c r="DC150" s="17"/>
      <c r="DD150" s="17"/>
      <c r="DE150" s="17"/>
      <c r="DF150" s="17"/>
      <c r="DG150" s="17"/>
      <c r="DH150" s="17"/>
      <c r="DI150" s="17"/>
      <c r="DJ150" s="17"/>
      <c r="DK150" s="17"/>
      <c r="DL150" s="17"/>
      <c r="DM150" s="17"/>
      <c r="DN150" s="17"/>
      <c r="DO150" s="17"/>
      <c r="DP150" s="17"/>
      <c r="DQ150" s="17"/>
      <c r="DR150" s="17"/>
      <c r="DS150" s="17"/>
      <c r="DT150" s="17"/>
      <c r="DU150" s="17"/>
      <c r="DV150" s="17"/>
      <c r="DW150" s="17"/>
      <c r="DX150" s="17"/>
      <c r="DY150" s="17"/>
      <c r="DZ150" s="17"/>
      <c r="EA150" s="17"/>
      <c r="EB150" s="17"/>
      <c r="EC150" s="17"/>
      <c r="ED150" s="17"/>
      <c r="EE150"/>
      <c r="EF150"/>
      <c r="EG150"/>
      <c r="EH150"/>
      <c r="EI150"/>
      <c r="EJ150"/>
      <c r="EK150"/>
      <c r="EL150"/>
      <c r="EM150"/>
      <c r="EN150"/>
      <c r="EO150"/>
      <c r="EP150"/>
      <c r="EQ150"/>
      <c r="ER150"/>
      <c r="ES150"/>
      <c r="ET150"/>
      <c r="EU150"/>
      <c r="EV150"/>
      <c r="EW150"/>
      <c r="EX150"/>
      <c r="EY150"/>
      <c r="EZ150"/>
      <c r="FA150"/>
      <c r="FB150"/>
      <c r="FC150"/>
      <c r="FD150"/>
      <c r="FE150"/>
      <c r="FF150"/>
      <c r="FG150"/>
      <c r="FH150"/>
      <c r="FI150"/>
      <c r="FJ150"/>
      <c r="FK150"/>
      <c r="FL150"/>
      <c r="FM150"/>
      <c r="FN150"/>
      <c r="FO150"/>
      <c r="FP150"/>
      <c r="FQ150"/>
      <c r="FR150"/>
      <c r="FS150"/>
      <c r="FT150"/>
      <c r="FU150"/>
      <c r="FV150"/>
      <c r="FW150"/>
      <c r="FX150"/>
      <c r="FY150"/>
      <c r="FZ150"/>
      <c r="GA150"/>
      <c r="GB150"/>
      <c r="GC150"/>
      <c r="GD150"/>
      <c r="GE150"/>
      <c r="GF150"/>
      <c r="GG150"/>
      <c r="GH150"/>
      <c r="GI150"/>
      <c r="GJ150"/>
      <c r="GK150"/>
      <c r="GL150"/>
      <c r="GM150"/>
      <c r="GN150"/>
      <c r="GO150"/>
      <c r="GP150"/>
      <c r="GQ150"/>
      <c r="GR150"/>
      <c r="GS150"/>
      <c r="GT150"/>
      <c r="GU150"/>
      <c r="GV150"/>
      <c r="GW150"/>
      <c r="GX150"/>
      <c r="GY150"/>
      <c r="GZ150"/>
      <c r="HA150"/>
      <c r="HB150"/>
      <c r="HC150"/>
      <c r="HD150"/>
      <c r="HE150"/>
      <c r="HF150"/>
      <c r="HG150"/>
      <c r="HH150"/>
      <c r="HI150"/>
      <c r="HJ150"/>
      <c r="HK150"/>
      <c r="HL150"/>
      <c r="HM150"/>
      <c r="HN150"/>
      <c r="HO150"/>
      <c r="HP150"/>
      <c r="HQ150"/>
      <c r="HR150"/>
      <c r="HS150"/>
      <c r="HT150"/>
      <c r="HU150"/>
      <c r="HV150"/>
      <c r="HW150"/>
      <c r="HX150"/>
      <c r="HY150"/>
      <c r="HZ150"/>
      <c r="IA150"/>
      <c r="IB150"/>
      <c r="IC150"/>
      <c r="ID150"/>
      <c r="IE150"/>
      <c r="IF150"/>
      <c r="IG150"/>
      <c r="IH150"/>
      <c r="II150"/>
      <c r="IJ150"/>
      <c r="IK150"/>
      <c r="IL150"/>
      <c r="IM150"/>
      <c r="IN150"/>
      <c r="IO150"/>
      <c r="IP150"/>
      <c r="IQ150"/>
      <c r="IR150"/>
      <c r="IS150"/>
      <c r="IT150"/>
      <c r="IU150"/>
      <c r="IV150"/>
      <c r="IW150"/>
      <c r="IX150"/>
      <c r="IY150"/>
      <c r="IZ150"/>
      <c r="JA150"/>
      <c r="JB150"/>
      <c r="JC150"/>
      <c r="JD150"/>
      <c r="JE150"/>
      <c r="JF150"/>
      <c r="JG150"/>
      <c r="JH150"/>
      <c r="JI150"/>
      <c r="JJ150"/>
      <c r="JK150"/>
      <c r="JL150"/>
      <c r="JM150"/>
      <c r="JN150"/>
      <c r="JO150"/>
      <c r="JP150"/>
      <c r="JQ150"/>
      <c r="JR150"/>
      <c r="JS150"/>
      <c r="JT150"/>
      <c r="JU150"/>
      <c r="JV150"/>
      <c r="JW150"/>
      <c r="JX150"/>
      <c r="JY150"/>
      <c r="JZ150"/>
      <c r="KA150"/>
      <c r="KB150"/>
      <c r="KC150"/>
      <c r="KD150"/>
      <c r="KE150"/>
      <c r="KF150"/>
      <c r="KG150"/>
      <c r="KH150"/>
      <c r="KI150"/>
      <c r="KJ150"/>
      <c r="KK150"/>
      <c r="KL150"/>
      <c r="KM150"/>
      <c r="KN150"/>
      <c r="KO150"/>
      <c r="KP150"/>
      <c r="KQ150"/>
      <c r="KR150"/>
      <c r="KS150"/>
      <c r="KT150"/>
      <c r="KU150"/>
      <c r="KV150"/>
      <c r="KW150"/>
      <c r="KX150"/>
      <c r="KY150"/>
      <c r="KZ150"/>
      <c r="LA150"/>
      <c r="LB150"/>
      <c r="LC150"/>
      <c r="LD150"/>
      <c r="LE150"/>
      <c r="LF150"/>
      <c r="LG150"/>
      <c r="LH150"/>
      <c r="LI150"/>
      <c r="LJ150"/>
      <c r="LK150"/>
      <c r="LL150"/>
      <c r="LM150"/>
      <c r="LN150"/>
      <c r="LO150"/>
      <c r="LP150"/>
      <c r="LQ150"/>
      <c r="LR150"/>
      <c r="LS150"/>
      <c r="LT150"/>
      <c r="LU150"/>
      <c r="LV150"/>
      <c r="LW150"/>
      <c r="LX150"/>
      <c r="LY150"/>
      <c r="LZ150"/>
      <c r="MA150"/>
      <c r="MB150"/>
      <c r="MC150"/>
      <c r="MD150"/>
      <c r="ME150"/>
      <c r="MF150"/>
      <c r="MG150"/>
      <c r="MH150"/>
      <c r="MI150"/>
      <c r="MJ150"/>
      <c r="MK150"/>
      <c r="ML150"/>
      <c r="MM150"/>
      <c r="MN150"/>
      <c r="MO150"/>
      <c r="MP150"/>
      <c r="MQ150"/>
      <c r="MR150"/>
      <c r="MS150"/>
      <c r="MT150"/>
      <c r="MU150"/>
      <c r="MV150"/>
      <c r="MW150"/>
      <c r="MX150"/>
      <c r="MY150"/>
      <c r="MZ150"/>
      <c r="NA150"/>
      <c r="NB150"/>
      <c r="NC150"/>
      <c r="ND150"/>
      <c r="NE150"/>
      <c r="NF150"/>
      <c r="NG150"/>
      <c r="NH150"/>
      <c r="NI150"/>
      <c r="NJ150"/>
      <c r="NK150"/>
      <c r="NL150"/>
      <c r="NM150"/>
      <c r="NN150"/>
      <c r="NO150"/>
      <c r="NP150"/>
      <c r="NQ150"/>
      <c r="NR150"/>
      <c r="NS150"/>
      <c r="NT150"/>
      <c r="NU150"/>
      <c r="NV150"/>
      <c r="NW150"/>
      <c r="NX150"/>
      <c r="NY150"/>
      <c r="NZ150"/>
      <c r="OA150"/>
      <c r="OB150"/>
      <c r="OC150"/>
      <c r="OD150"/>
      <c r="OE150"/>
      <c r="OF150"/>
      <c r="OG150"/>
      <c r="OH150"/>
      <c r="OI150"/>
      <c r="OJ150"/>
      <c r="OK150"/>
      <c r="OL150"/>
      <c r="OM150"/>
      <c r="ON150"/>
      <c r="OO150"/>
      <c r="OP150"/>
      <c r="OQ150"/>
      <c r="OR150"/>
      <c r="OS150"/>
      <c r="OT150"/>
      <c r="OU150"/>
      <c r="OV150"/>
      <c r="OW150"/>
      <c r="OX150"/>
      <c r="OY150"/>
      <c r="OZ150"/>
      <c r="PA150"/>
      <c r="PB150"/>
      <c r="PC150"/>
      <c r="PD150"/>
      <c r="PE150"/>
      <c r="PF150"/>
      <c r="PG150"/>
      <c r="PH150"/>
      <c r="PI150"/>
      <c r="PJ150"/>
      <c r="PK150"/>
      <c r="PL150"/>
      <c r="PM150"/>
      <c r="PN150"/>
      <c r="PO150"/>
      <c r="PP150"/>
      <c r="PQ150"/>
      <c r="PR150"/>
      <c r="PS150"/>
      <c r="PT150"/>
      <c r="PU150"/>
      <c r="PV150"/>
      <c r="PW150"/>
      <c r="PX150"/>
      <c r="PY150"/>
      <c r="PZ150"/>
      <c r="QA150"/>
      <c r="QB150"/>
      <c r="QC150"/>
      <c r="QD150"/>
      <c r="QE150"/>
      <c r="QF150"/>
      <c r="QG150"/>
      <c r="QH150"/>
      <c r="QI150"/>
      <c r="QJ150"/>
      <c r="QK150"/>
      <c r="QL150"/>
      <c r="QM150"/>
      <c r="QN150"/>
      <c r="QO150"/>
      <c r="QP150"/>
      <c r="QQ150"/>
      <c r="QR150"/>
      <c r="QS150"/>
      <c r="QT150"/>
      <c r="QU150"/>
      <c r="QV150"/>
      <c r="QW150"/>
      <c r="QX150"/>
      <c r="QY150"/>
      <c r="QZ150"/>
      <c r="RA150"/>
      <c r="RB150"/>
      <c r="RC150"/>
      <c r="RD150"/>
      <c r="RE150"/>
      <c r="RF150"/>
      <c r="RG150"/>
      <c r="RH150"/>
      <c r="RI150"/>
      <c r="RJ150"/>
      <c r="RK150"/>
      <c r="RL150"/>
      <c r="RM150"/>
      <c r="RN150"/>
      <c r="RO150"/>
      <c r="RP150"/>
      <c r="RQ150"/>
      <c r="RR150"/>
      <c r="RS150"/>
      <c r="RT150"/>
      <c r="RU150"/>
      <c r="RV150"/>
      <c r="RW150"/>
      <c r="RX150"/>
      <c r="RY150"/>
      <c r="RZ150"/>
      <c r="SA150"/>
      <c r="SB150"/>
      <c r="SC150"/>
      <c r="SD150"/>
      <c r="SE150"/>
      <c r="SF150"/>
      <c r="SG150"/>
      <c r="SH150"/>
      <c r="SI150"/>
      <c r="SJ150"/>
      <c r="SK150"/>
      <c r="SL150"/>
      <c r="SM150"/>
      <c r="SN150"/>
      <c r="SO150"/>
      <c r="SP150"/>
      <c r="SQ150"/>
      <c r="SR150"/>
      <c r="SS150"/>
      <c r="ST150"/>
      <c r="SU150"/>
      <c r="SV150"/>
      <c r="SW150"/>
      <c r="SX150"/>
      <c r="SY150"/>
      <c r="SZ150"/>
      <c r="TA150"/>
      <c r="TB150"/>
      <c r="TC150"/>
      <c r="TD150"/>
      <c r="TE150"/>
      <c r="TF150"/>
      <c r="TG150"/>
      <c r="TH150"/>
      <c r="TI150"/>
      <c r="TJ150"/>
      <c r="TK150"/>
      <c r="TL150"/>
      <c r="TM150"/>
      <c r="TN150"/>
      <c r="TO150"/>
      <c r="TP150"/>
      <c r="TQ150"/>
      <c r="TR150"/>
      <c r="TS150"/>
      <c r="TT150"/>
      <c r="TU150"/>
      <c r="TV150"/>
      <c r="TW150"/>
      <c r="TX150"/>
      <c r="TY150"/>
      <c r="TZ150"/>
      <c r="UA150"/>
      <c r="UB150"/>
      <c r="UC150"/>
      <c r="UD150"/>
      <c r="UE150"/>
      <c r="UF150"/>
      <c r="UG150"/>
      <c r="UH150"/>
      <c r="UI150"/>
      <c r="UJ150"/>
      <c r="UK150"/>
      <c r="UL150"/>
      <c r="UM150"/>
      <c r="UN150"/>
      <c r="UO150"/>
      <c r="UP150"/>
      <c r="UQ150"/>
      <c r="UR150"/>
      <c r="US150"/>
      <c r="UT150"/>
      <c r="UU150"/>
      <c r="UV150"/>
      <c r="UW150"/>
      <c r="UX150"/>
      <c r="UY150"/>
      <c r="UZ150"/>
      <c r="VA150"/>
      <c r="VB150"/>
      <c r="VC150"/>
      <c r="VD150"/>
      <c r="VE150"/>
      <c r="VF150"/>
      <c r="VG150"/>
      <c r="VH150"/>
      <c r="VI150"/>
      <c r="VJ150"/>
      <c r="VK150"/>
      <c r="VL150"/>
      <c r="VM150"/>
      <c r="VN150"/>
      <c r="VO150"/>
      <c r="VP150"/>
      <c r="VQ150"/>
      <c r="VR150"/>
      <c r="VS150"/>
      <c r="VT150"/>
      <c r="VU150"/>
      <c r="VV150"/>
      <c r="VW150"/>
      <c r="VX150"/>
      <c r="VY150"/>
      <c r="VZ150"/>
      <c r="WA150"/>
      <c r="WB150"/>
      <c r="WC150"/>
      <c r="WD150"/>
      <c r="WE150"/>
      <c r="WF150"/>
      <c r="WG150"/>
      <c r="WH150"/>
      <c r="WI150"/>
      <c r="WJ150"/>
      <c r="WK150"/>
      <c r="WL150"/>
      <c r="WM150"/>
      <c r="WN150"/>
      <c r="WO150"/>
      <c r="WP150"/>
      <c r="WQ150"/>
      <c r="WR150"/>
      <c r="WS150"/>
      <c r="WT150"/>
      <c r="WU150"/>
      <c r="WV150"/>
      <c r="WW150"/>
      <c r="WX150"/>
      <c r="WY150"/>
      <c r="WZ150"/>
      <c r="XA150"/>
      <c r="XB150"/>
      <c r="XC150"/>
      <c r="XD150"/>
      <c r="XE150"/>
      <c r="XF150"/>
      <c r="XG150"/>
      <c r="XH150"/>
      <c r="XI150"/>
      <c r="XJ150"/>
      <c r="XK150"/>
      <c r="XL150"/>
      <c r="XM150"/>
      <c r="XN150"/>
      <c r="XO150"/>
      <c r="XP150"/>
      <c r="XQ150"/>
      <c r="XR150"/>
      <c r="XS150"/>
      <c r="XT150"/>
      <c r="XU150"/>
      <c r="XV150"/>
      <c r="XW150"/>
      <c r="XX150"/>
      <c r="XY150"/>
      <c r="XZ150"/>
      <c r="YA150"/>
      <c r="YB150"/>
      <c r="YC150"/>
      <c r="YD150"/>
      <c r="YE150"/>
      <c r="YF150"/>
      <c r="YG150"/>
      <c r="YH150"/>
      <c r="YI150"/>
      <c r="YJ150"/>
      <c r="YK150"/>
      <c r="YL150"/>
      <c r="YM150"/>
      <c r="YN150"/>
      <c r="YO150"/>
      <c r="YP150"/>
    </row>
    <row r="151" spans="1:671" s="20" customFormat="1" ht="15.75" x14ac:dyDescent="0.25">
      <c r="A151" s="62"/>
      <c r="B151" s="17"/>
      <c r="C151" s="17"/>
      <c r="D151" s="17"/>
      <c r="E151" s="17"/>
      <c r="F151" s="17"/>
      <c r="G151" s="17"/>
      <c r="H151" s="17"/>
      <c r="I151" s="56"/>
      <c r="J151" s="56"/>
      <c r="K151" s="56"/>
      <c r="L151" s="56"/>
      <c r="M151" s="56"/>
      <c r="N151" s="56"/>
      <c r="O151" s="56"/>
      <c r="P151" s="17"/>
      <c r="Q151" s="17"/>
      <c r="R151" s="17"/>
      <c r="S151" s="17"/>
      <c r="T151" s="17"/>
      <c r="U151" s="17"/>
      <c r="V151" s="17"/>
      <c r="W151" s="17"/>
      <c r="X151" s="17"/>
      <c r="Y151" s="17"/>
      <c r="Z151" s="17"/>
      <c r="AA151" s="17"/>
      <c r="AB151" s="17"/>
      <c r="AC151" s="17"/>
      <c r="AD151" s="17"/>
      <c r="AE151" s="17"/>
      <c r="AF151" s="17"/>
      <c r="AG151" s="17"/>
      <c r="AH151" s="17"/>
      <c r="AI151" s="17"/>
      <c r="AJ151" s="17"/>
      <c r="AK151" s="17"/>
      <c r="AL151" s="17"/>
      <c r="AM151" s="17"/>
      <c r="AN151" s="17"/>
      <c r="AO151" s="17"/>
      <c r="AP151" s="17"/>
      <c r="AQ151" s="17"/>
      <c r="AR151" s="17"/>
      <c r="AS151" s="17"/>
      <c r="AT151" s="17"/>
      <c r="AU151" s="17"/>
      <c r="AV151" s="17"/>
      <c r="AW151" s="17"/>
      <c r="AX151" s="17"/>
      <c r="AY151" s="17"/>
      <c r="AZ151" s="17"/>
      <c r="BA151" s="17"/>
      <c r="BB151" s="17"/>
      <c r="BC151" s="17"/>
      <c r="BD151" s="17"/>
      <c r="BE151" s="17"/>
      <c r="BF151" s="17"/>
      <c r="BG151" s="17"/>
      <c r="BH151" s="17"/>
      <c r="BI151" s="17"/>
      <c r="BJ151" s="17"/>
      <c r="BK151" s="17"/>
      <c r="BL151" s="17"/>
      <c r="BM151" s="17"/>
      <c r="BN151" s="17"/>
      <c r="BO151" s="17"/>
      <c r="BP151" s="17"/>
      <c r="BQ151" s="17"/>
      <c r="BR151" s="17"/>
      <c r="BS151" s="17"/>
      <c r="BT151" s="17"/>
      <c r="BU151" s="17"/>
      <c r="BV151" s="17"/>
      <c r="BW151" s="17"/>
      <c r="BX151" s="17"/>
      <c r="BY151" s="17"/>
      <c r="BZ151" s="17"/>
      <c r="CA151" s="17"/>
      <c r="CB151" s="17"/>
      <c r="CC151" s="17"/>
      <c r="CD151" s="17"/>
      <c r="CE151" s="17"/>
      <c r="CF151" s="17"/>
      <c r="CG151" s="17"/>
      <c r="CH151" s="17"/>
      <c r="CI151" s="17"/>
      <c r="CJ151" s="17"/>
      <c r="CK151" s="17"/>
      <c r="CL151" s="17"/>
      <c r="CM151" s="17"/>
      <c r="CN151" s="17"/>
      <c r="CO151" s="17"/>
      <c r="CP151" s="17"/>
      <c r="CQ151" s="17"/>
      <c r="CR151" s="17"/>
      <c r="CS151" s="17"/>
      <c r="CT151" s="17"/>
      <c r="CU151" s="17"/>
      <c r="CV151" s="17"/>
      <c r="CW151" s="17"/>
      <c r="CX151" s="17"/>
      <c r="CY151" s="17"/>
      <c r="CZ151" s="17"/>
      <c r="DA151" s="17"/>
      <c r="DB151" s="17"/>
      <c r="DC151" s="17"/>
      <c r="DD151" s="17"/>
      <c r="DE151" s="17"/>
      <c r="DF151" s="17"/>
      <c r="DG151" s="17"/>
      <c r="DH151" s="17"/>
      <c r="DI151" s="17"/>
      <c r="DJ151" s="17"/>
      <c r="DK151" s="17"/>
      <c r="DL151" s="17"/>
      <c r="DM151" s="17"/>
      <c r="DN151" s="17"/>
      <c r="DO151" s="17"/>
      <c r="DP151" s="17"/>
      <c r="DQ151" s="17"/>
      <c r="DR151" s="17"/>
      <c r="DS151" s="17"/>
      <c r="DT151" s="17"/>
      <c r="DU151" s="17"/>
      <c r="DV151" s="17"/>
      <c r="DW151" s="17"/>
      <c r="DX151" s="17"/>
      <c r="DY151" s="17"/>
      <c r="DZ151" s="17"/>
      <c r="EA151" s="17"/>
      <c r="EB151" s="17"/>
      <c r="EC151" s="17"/>
      <c r="ED151" s="17"/>
      <c r="EE151"/>
      <c r="EF151"/>
      <c r="EG151"/>
      <c r="EH151"/>
      <c r="EI151"/>
      <c r="EJ151"/>
      <c r="EK151"/>
      <c r="EL151"/>
      <c r="EM151"/>
      <c r="EN151"/>
      <c r="EO151"/>
      <c r="EP151"/>
      <c r="EQ151"/>
      <c r="ER151"/>
      <c r="ES151"/>
      <c r="ET151"/>
      <c r="EU151"/>
      <c r="EV151"/>
      <c r="EW151"/>
      <c r="EX151"/>
      <c r="EY151"/>
      <c r="EZ151"/>
      <c r="FA151"/>
      <c r="FB151"/>
      <c r="FC151"/>
      <c r="FD151"/>
      <c r="FE151"/>
      <c r="FF151"/>
      <c r="FG151"/>
      <c r="FH151"/>
      <c r="FI151"/>
      <c r="FJ151"/>
      <c r="FK151"/>
      <c r="FL151"/>
      <c r="FM151"/>
      <c r="FN151"/>
      <c r="FO151"/>
      <c r="FP151"/>
      <c r="FQ151"/>
      <c r="FR151"/>
      <c r="FS151"/>
      <c r="FT151"/>
      <c r="FU151"/>
      <c r="FV151"/>
      <c r="FW151"/>
      <c r="FX151"/>
      <c r="FY151"/>
      <c r="FZ151"/>
      <c r="GA151"/>
      <c r="GB151"/>
      <c r="GC151"/>
      <c r="GD151"/>
      <c r="GE151"/>
      <c r="GF151"/>
      <c r="GG151"/>
      <c r="GH151"/>
      <c r="GI151"/>
      <c r="GJ151"/>
      <c r="GK151"/>
      <c r="GL151"/>
      <c r="GM151"/>
      <c r="GN151"/>
      <c r="GO151"/>
      <c r="GP151"/>
      <c r="GQ151"/>
      <c r="GR151"/>
      <c r="GS151"/>
      <c r="GT151"/>
      <c r="GU151"/>
      <c r="GV151"/>
      <c r="GW151"/>
      <c r="GX151"/>
      <c r="GY151"/>
      <c r="GZ151"/>
      <c r="HA151"/>
      <c r="HB151"/>
      <c r="HC151"/>
      <c r="HD151"/>
      <c r="HE151"/>
      <c r="HF151"/>
      <c r="HG151"/>
      <c r="HH151"/>
      <c r="HI151"/>
      <c r="HJ151"/>
      <c r="HK151"/>
      <c r="HL151"/>
      <c r="HM151"/>
      <c r="HN151"/>
      <c r="HO151"/>
      <c r="HP151"/>
      <c r="HQ151"/>
      <c r="HR151"/>
      <c r="HS151"/>
      <c r="HT151"/>
      <c r="HU151"/>
      <c r="HV151"/>
      <c r="HW151"/>
      <c r="HX151"/>
      <c r="HY151"/>
      <c r="HZ151"/>
      <c r="IA151"/>
      <c r="IB151"/>
      <c r="IC151"/>
      <c r="ID151"/>
      <c r="IE151"/>
      <c r="IF151"/>
      <c r="IG151"/>
      <c r="IH151"/>
      <c r="II151"/>
      <c r="IJ151"/>
      <c r="IK151"/>
      <c r="IL151"/>
      <c r="IM151"/>
      <c r="IN151"/>
      <c r="IO151"/>
      <c r="IP151"/>
      <c r="IQ151"/>
      <c r="IR151"/>
      <c r="IS151"/>
      <c r="IT151"/>
      <c r="IU151"/>
      <c r="IV151"/>
      <c r="IW151"/>
      <c r="IX151"/>
      <c r="IY151"/>
      <c r="IZ151"/>
      <c r="JA151"/>
      <c r="JB151"/>
      <c r="JC151"/>
      <c r="JD151"/>
      <c r="JE151"/>
      <c r="JF151"/>
      <c r="JG151"/>
      <c r="JH151"/>
      <c r="JI151"/>
      <c r="JJ151"/>
      <c r="JK151"/>
      <c r="JL151"/>
      <c r="JM151"/>
      <c r="JN151"/>
      <c r="JO151"/>
      <c r="JP151"/>
      <c r="JQ151"/>
      <c r="JR151"/>
      <c r="JS151"/>
      <c r="JT151"/>
      <c r="JU151"/>
      <c r="JV151"/>
      <c r="JW151"/>
      <c r="JX151"/>
      <c r="JY151"/>
      <c r="JZ151"/>
      <c r="KA151"/>
      <c r="KB151"/>
      <c r="KC151"/>
      <c r="KD151"/>
      <c r="KE151"/>
      <c r="KF151"/>
      <c r="KG151"/>
      <c r="KH151"/>
      <c r="KI151"/>
      <c r="KJ151"/>
      <c r="KK151"/>
      <c r="KL151"/>
      <c r="KM151"/>
      <c r="KN151"/>
      <c r="KO151"/>
      <c r="KP151"/>
      <c r="KQ151"/>
      <c r="KR151"/>
      <c r="KS151"/>
      <c r="KT151"/>
      <c r="KU151"/>
      <c r="KV151"/>
      <c r="KW151"/>
      <c r="KX151"/>
      <c r="KY151"/>
      <c r="KZ151"/>
      <c r="LA151"/>
      <c r="LB151"/>
      <c r="LC151"/>
      <c r="LD151"/>
      <c r="LE151"/>
      <c r="LF151"/>
      <c r="LG151"/>
      <c r="LH151"/>
      <c r="LI151"/>
      <c r="LJ151"/>
      <c r="LK151"/>
      <c r="LL151"/>
      <c r="LM151"/>
      <c r="LN151"/>
      <c r="LO151"/>
      <c r="LP151"/>
      <c r="LQ151"/>
      <c r="LR151"/>
      <c r="LS151"/>
      <c r="LT151"/>
      <c r="LU151"/>
      <c r="LV151"/>
      <c r="LW151"/>
      <c r="LX151"/>
      <c r="LY151"/>
      <c r="LZ151"/>
      <c r="MA151"/>
      <c r="MB151"/>
      <c r="MC151"/>
      <c r="MD151"/>
      <c r="ME151"/>
      <c r="MF151"/>
      <c r="MG151"/>
      <c r="MH151"/>
      <c r="MI151"/>
      <c r="MJ151"/>
      <c r="MK151"/>
      <c r="ML151"/>
      <c r="MM151"/>
      <c r="MN151"/>
      <c r="MO151"/>
      <c r="MP151"/>
      <c r="MQ151"/>
      <c r="MR151"/>
      <c r="MS151"/>
      <c r="MT151"/>
      <c r="MU151"/>
      <c r="MV151"/>
      <c r="MW151"/>
      <c r="MX151"/>
      <c r="MY151"/>
      <c r="MZ151"/>
      <c r="NA151"/>
      <c r="NB151"/>
      <c r="NC151"/>
      <c r="ND151"/>
      <c r="NE151"/>
      <c r="NF151"/>
      <c r="NG151"/>
      <c r="NH151"/>
      <c r="NI151"/>
      <c r="NJ151"/>
      <c r="NK151"/>
      <c r="NL151"/>
      <c r="NM151"/>
      <c r="NN151"/>
      <c r="NO151"/>
      <c r="NP151"/>
      <c r="NQ151"/>
      <c r="NR151"/>
      <c r="NS151"/>
      <c r="NT151"/>
      <c r="NU151"/>
      <c r="NV151"/>
      <c r="NW151"/>
      <c r="NX151"/>
      <c r="NY151"/>
      <c r="NZ151"/>
      <c r="OA151"/>
      <c r="OB151"/>
      <c r="OC151"/>
      <c r="OD151"/>
      <c r="OE151"/>
      <c r="OF151"/>
      <c r="OG151"/>
      <c r="OH151"/>
      <c r="OI151"/>
      <c r="OJ151"/>
      <c r="OK151"/>
      <c r="OL151"/>
      <c r="OM151"/>
      <c r="ON151"/>
      <c r="OO151"/>
      <c r="OP151"/>
      <c r="OQ151"/>
      <c r="OR151"/>
      <c r="OS151"/>
      <c r="OT151"/>
      <c r="OU151"/>
      <c r="OV151"/>
      <c r="OW151"/>
      <c r="OX151"/>
      <c r="OY151"/>
      <c r="OZ151"/>
      <c r="PA151"/>
      <c r="PB151"/>
      <c r="PC151"/>
      <c r="PD151"/>
      <c r="PE151"/>
      <c r="PF151"/>
      <c r="PG151"/>
      <c r="PH151"/>
      <c r="PI151"/>
      <c r="PJ151"/>
      <c r="PK151"/>
      <c r="PL151"/>
      <c r="PM151"/>
      <c r="PN151"/>
      <c r="PO151"/>
      <c r="PP151"/>
      <c r="PQ151"/>
      <c r="PR151"/>
      <c r="PS151"/>
      <c r="PT151"/>
      <c r="PU151"/>
      <c r="PV151"/>
      <c r="PW151"/>
      <c r="PX151"/>
      <c r="PY151"/>
      <c r="PZ151"/>
      <c r="QA151"/>
      <c r="QB151"/>
      <c r="QC151"/>
      <c r="QD151"/>
      <c r="QE151"/>
      <c r="QF151"/>
      <c r="QG151"/>
      <c r="QH151"/>
      <c r="QI151"/>
      <c r="QJ151"/>
      <c r="QK151"/>
      <c r="QL151"/>
      <c r="QM151"/>
      <c r="QN151"/>
      <c r="QO151"/>
      <c r="QP151"/>
      <c r="QQ151"/>
      <c r="QR151"/>
      <c r="QS151"/>
      <c r="QT151"/>
      <c r="QU151"/>
      <c r="QV151"/>
      <c r="QW151"/>
      <c r="QX151"/>
      <c r="QY151"/>
      <c r="QZ151"/>
      <c r="RA151"/>
      <c r="RB151"/>
      <c r="RC151"/>
      <c r="RD151"/>
      <c r="RE151"/>
      <c r="RF151"/>
      <c r="RG151"/>
      <c r="RH151"/>
      <c r="RI151"/>
      <c r="RJ151"/>
      <c r="RK151"/>
      <c r="RL151"/>
      <c r="RM151"/>
      <c r="RN151"/>
      <c r="RO151"/>
      <c r="RP151"/>
      <c r="RQ151"/>
      <c r="RR151"/>
      <c r="RS151"/>
      <c r="RT151"/>
      <c r="RU151"/>
      <c r="RV151"/>
      <c r="RW151"/>
      <c r="RX151"/>
      <c r="RY151"/>
      <c r="RZ151"/>
      <c r="SA151"/>
      <c r="SB151"/>
      <c r="SC151"/>
      <c r="SD151"/>
      <c r="SE151"/>
      <c r="SF151"/>
      <c r="SG151"/>
      <c r="SH151"/>
      <c r="SI151"/>
      <c r="SJ151"/>
      <c r="SK151"/>
      <c r="SL151"/>
      <c r="SM151"/>
      <c r="SN151"/>
      <c r="SO151"/>
      <c r="SP151"/>
      <c r="SQ151"/>
      <c r="SR151"/>
      <c r="SS151"/>
      <c r="ST151"/>
      <c r="SU151"/>
      <c r="SV151"/>
      <c r="SW151"/>
      <c r="SX151"/>
      <c r="SY151"/>
      <c r="SZ151"/>
      <c r="TA151"/>
      <c r="TB151"/>
      <c r="TC151"/>
      <c r="TD151"/>
      <c r="TE151"/>
      <c r="TF151"/>
      <c r="TG151"/>
      <c r="TH151"/>
      <c r="TI151"/>
      <c r="TJ151"/>
      <c r="TK151"/>
      <c r="TL151"/>
      <c r="TM151"/>
      <c r="TN151"/>
      <c r="TO151"/>
      <c r="TP151"/>
      <c r="TQ151"/>
      <c r="TR151"/>
      <c r="TS151"/>
      <c r="TT151"/>
      <c r="TU151"/>
      <c r="TV151"/>
      <c r="TW151"/>
      <c r="TX151"/>
      <c r="TY151"/>
      <c r="TZ151"/>
      <c r="UA151"/>
      <c r="UB151"/>
      <c r="UC151"/>
      <c r="UD151"/>
      <c r="UE151"/>
      <c r="UF151"/>
      <c r="UG151"/>
      <c r="UH151"/>
      <c r="UI151"/>
      <c r="UJ151"/>
      <c r="UK151"/>
      <c r="UL151"/>
      <c r="UM151"/>
      <c r="UN151"/>
      <c r="UO151"/>
      <c r="UP151"/>
      <c r="UQ151"/>
      <c r="UR151"/>
      <c r="US151"/>
      <c r="UT151"/>
      <c r="UU151"/>
      <c r="UV151"/>
      <c r="UW151"/>
      <c r="UX151"/>
      <c r="UY151"/>
      <c r="UZ151"/>
      <c r="VA151"/>
      <c r="VB151"/>
      <c r="VC151"/>
      <c r="VD151"/>
      <c r="VE151"/>
      <c r="VF151"/>
      <c r="VG151"/>
      <c r="VH151"/>
      <c r="VI151"/>
      <c r="VJ151"/>
      <c r="VK151"/>
      <c r="VL151"/>
      <c r="VM151"/>
      <c r="VN151"/>
      <c r="VO151"/>
      <c r="VP151"/>
      <c r="VQ151"/>
      <c r="VR151"/>
      <c r="VS151"/>
      <c r="VT151"/>
      <c r="VU151"/>
      <c r="VV151"/>
      <c r="VW151"/>
      <c r="VX151"/>
      <c r="VY151"/>
      <c r="VZ151"/>
      <c r="WA151"/>
      <c r="WB151"/>
      <c r="WC151"/>
      <c r="WD151"/>
      <c r="WE151"/>
      <c r="WF151"/>
      <c r="WG151"/>
      <c r="WH151"/>
      <c r="WI151"/>
      <c r="WJ151"/>
      <c r="WK151"/>
      <c r="WL151"/>
      <c r="WM151"/>
      <c r="WN151"/>
      <c r="WO151"/>
      <c r="WP151"/>
      <c r="WQ151"/>
      <c r="WR151"/>
      <c r="WS151"/>
      <c r="WT151"/>
      <c r="WU151"/>
      <c r="WV151"/>
      <c r="WW151"/>
      <c r="WX151"/>
      <c r="WY151"/>
      <c r="WZ151"/>
      <c r="XA151"/>
      <c r="XB151"/>
      <c r="XC151"/>
      <c r="XD151"/>
      <c r="XE151"/>
      <c r="XF151"/>
      <c r="XG151"/>
      <c r="XH151"/>
      <c r="XI151"/>
      <c r="XJ151"/>
      <c r="XK151"/>
      <c r="XL151"/>
      <c r="XM151"/>
      <c r="XN151"/>
      <c r="XO151"/>
      <c r="XP151"/>
      <c r="XQ151"/>
      <c r="XR151"/>
      <c r="XS151"/>
      <c r="XT151"/>
      <c r="XU151"/>
      <c r="XV151"/>
      <c r="XW151"/>
      <c r="XX151"/>
      <c r="XY151"/>
      <c r="XZ151"/>
      <c r="YA151"/>
      <c r="YB151"/>
      <c r="YC151"/>
      <c r="YD151"/>
      <c r="YE151"/>
      <c r="YF151"/>
      <c r="YG151"/>
      <c r="YH151"/>
      <c r="YI151"/>
      <c r="YJ151"/>
      <c r="YK151"/>
      <c r="YL151"/>
      <c r="YM151"/>
      <c r="YN151"/>
      <c r="YO151"/>
      <c r="YP151"/>
    </row>
    <row r="152" spans="1:671" s="20" customFormat="1" ht="15.75" x14ac:dyDescent="0.25">
      <c r="A152" s="62"/>
      <c r="B152" s="17"/>
      <c r="C152" s="17"/>
      <c r="D152" s="17"/>
      <c r="E152" s="17"/>
      <c r="F152" s="17"/>
      <c r="G152" s="17"/>
      <c r="H152" s="17"/>
      <c r="I152" s="56"/>
      <c r="J152" s="56"/>
      <c r="K152" s="56"/>
      <c r="L152" s="56"/>
      <c r="M152" s="56"/>
      <c r="N152" s="56"/>
      <c r="O152" s="56"/>
      <c r="P152" s="17"/>
      <c r="Q152" s="17"/>
      <c r="R152" s="17"/>
      <c r="S152" s="17"/>
      <c r="T152" s="17"/>
      <c r="U152" s="17"/>
      <c r="V152" s="17"/>
      <c r="W152" s="17"/>
      <c r="X152" s="17"/>
      <c r="Y152" s="17"/>
      <c r="Z152" s="17"/>
      <c r="AA152" s="17"/>
      <c r="AB152" s="17"/>
      <c r="AC152" s="17"/>
      <c r="AD152" s="17"/>
      <c r="AE152" s="17"/>
      <c r="AF152" s="17"/>
      <c r="AG152" s="17"/>
      <c r="AH152" s="17"/>
      <c r="AI152" s="17"/>
      <c r="AJ152" s="17"/>
      <c r="AK152" s="17"/>
      <c r="AL152" s="17"/>
      <c r="AM152" s="17"/>
      <c r="AN152" s="17"/>
      <c r="AO152" s="17"/>
      <c r="AP152" s="17"/>
      <c r="AQ152" s="17"/>
      <c r="AR152" s="17"/>
      <c r="AS152" s="17"/>
      <c r="AT152" s="17"/>
      <c r="AU152" s="17"/>
      <c r="AV152" s="17"/>
      <c r="AW152" s="17"/>
      <c r="AX152" s="17"/>
      <c r="AY152" s="17"/>
      <c r="AZ152" s="17"/>
      <c r="BA152" s="17"/>
      <c r="BB152" s="17"/>
      <c r="BC152" s="17"/>
      <c r="BD152" s="17"/>
      <c r="BE152" s="17"/>
      <c r="BF152" s="17"/>
      <c r="BG152" s="17"/>
      <c r="BH152" s="17"/>
      <c r="BI152" s="17"/>
      <c r="BJ152" s="17"/>
      <c r="BK152" s="17"/>
      <c r="BL152" s="17"/>
      <c r="BM152" s="17"/>
      <c r="BN152" s="17"/>
      <c r="BO152" s="17"/>
      <c r="BP152" s="17"/>
      <c r="BQ152" s="17"/>
      <c r="BR152" s="17"/>
      <c r="BS152" s="17"/>
      <c r="BT152" s="17"/>
      <c r="BU152" s="17"/>
      <c r="BV152" s="17"/>
      <c r="BW152" s="17"/>
      <c r="BX152" s="17"/>
      <c r="BY152" s="17"/>
      <c r="BZ152" s="17"/>
      <c r="CA152" s="17"/>
      <c r="CB152" s="17"/>
      <c r="CC152" s="17"/>
      <c r="CD152" s="17"/>
      <c r="CE152" s="17"/>
      <c r="CF152" s="17"/>
      <c r="CG152" s="17"/>
      <c r="CH152" s="17"/>
      <c r="CI152" s="17"/>
      <c r="CJ152" s="17"/>
      <c r="CK152" s="17"/>
      <c r="CL152" s="17"/>
      <c r="CM152" s="17"/>
      <c r="CN152" s="17"/>
      <c r="CO152" s="17"/>
      <c r="CP152" s="17"/>
      <c r="CQ152" s="17"/>
      <c r="CR152" s="17"/>
      <c r="CS152" s="17"/>
      <c r="CT152" s="17"/>
      <c r="CU152" s="17"/>
      <c r="CV152" s="17"/>
      <c r="CW152" s="17"/>
      <c r="CX152" s="17"/>
      <c r="CY152" s="17"/>
      <c r="CZ152" s="17"/>
      <c r="DA152" s="17"/>
      <c r="DB152" s="17"/>
      <c r="DC152" s="17"/>
      <c r="DD152" s="17"/>
      <c r="DE152" s="17"/>
      <c r="DF152" s="17"/>
      <c r="DG152" s="17"/>
      <c r="DH152" s="17"/>
      <c r="DI152" s="17"/>
      <c r="DJ152" s="17"/>
      <c r="DK152" s="17"/>
      <c r="DL152" s="17"/>
      <c r="DM152" s="17"/>
      <c r="DN152" s="17"/>
      <c r="DO152" s="17"/>
      <c r="DP152" s="17"/>
      <c r="DQ152" s="17"/>
      <c r="DR152" s="17"/>
      <c r="DS152" s="17"/>
      <c r="DT152" s="17"/>
      <c r="DU152" s="17"/>
      <c r="DV152" s="17"/>
      <c r="DW152" s="17"/>
      <c r="DX152" s="17"/>
      <c r="DY152" s="17"/>
      <c r="DZ152" s="17"/>
      <c r="EA152" s="17"/>
      <c r="EB152" s="17"/>
      <c r="EC152" s="17"/>
      <c r="ED152" s="17"/>
      <c r="EE152"/>
      <c r="EF152"/>
      <c r="EG152"/>
      <c r="EH152"/>
      <c r="EI152"/>
      <c r="EJ152"/>
      <c r="EK152"/>
      <c r="EL152"/>
      <c r="EM152"/>
      <c r="EN152"/>
      <c r="EO152"/>
      <c r="EP152"/>
      <c r="EQ152"/>
      <c r="ER152"/>
      <c r="ES152"/>
      <c r="ET152"/>
      <c r="EU152"/>
      <c r="EV152"/>
      <c r="EW152"/>
      <c r="EX152"/>
      <c r="EY152"/>
      <c r="EZ152"/>
      <c r="FA152"/>
      <c r="FB152"/>
      <c r="FC152"/>
      <c r="FD152"/>
      <c r="FE152"/>
      <c r="FF152"/>
      <c r="FG152"/>
      <c r="FH152"/>
      <c r="FI152"/>
      <c r="FJ152"/>
      <c r="FK152"/>
      <c r="FL152"/>
      <c r="FM152"/>
      <c r="FN152"/>
      <c r="FO152"/>
      <c r="FP152"/>
      <c r="FQ152"/>
      <c r="FR152"/>
      <c r="FS152"/>
      <c r="FT152"/>
      <c r="FU152"/>
      <c r="FV152"/>
      <c r="FW152"/>
      <c r="FX152"/>
      <c r="FY152"/>
      <c r="FZ152"/>
      <c r="GA152"/>
      <c r="GB152"/>
      <c r="GC152"/>
      <c r="GD152"/>
      <c r="GE152"/>
      <c r="GF152"/>
      <c r="GG152"/>
      <c r="GH152"/>
      <c r="GI152"/>
      <c r="GJ152"/>
      <c r="GK152"/>
      <c r="GL152"/>
      <c r="GM152"/>
      <c r="GN152"/>
      <c r="GO152"/>
      <c r="GP152"/>
      <c r="GQ152"/>
      <c r="GR152"/>
      <c r="GS152"/>
      <c r="GT152"/>
      <c r="GU152"/>
      <c r="GV152"/>
      <c r="GW152"/>
      <c r="GX152"/>
      <c r="GY152"/>
      <c r="GZ152"/>
      <c r="HA152"/>
      <c r="HB152"/>
      <c r="HC152"/>
      <c r="HD152"/>
      <c r="HE152"/>
      <c r="HF152"/>
      <c r="HG152"/>
      <c r="HH152"/>
      <c r="HI152"/>
      <c r="HJ152"/>
      <c r="HK152"/>
      <c r="HL152"/>
      <c r="HM152"/>
      <c r="HN152"/>
      <c r="HO152"/>
      <c r="HP152"/>
      <c r="HQ152"/>
      <c r="HR152"/>
      <c r="HS152"/>
      <c r="HT152"/>
      <c r="HU152"/>
      <c r="HV152"/>
      <c r="HW152"/>
      <c r="HX152"/>
      <c r="HY152"/>
      <c r="HZ152"/>
      <c r="IA152"/>
      <c r="IB152"/>
      <c r="IC152"/>
      <c r="ID152"/>
      <c r="IE152"/>
      <c r="IF152"/>
      <c r="IG152"/>
      <c r="IH152"/>
      <c r="II152"/>
      <c r="IJ152"/>
      <c r="IK152"/>
      <c r="IL152"/>
      <c r="IM152"/>
      <c r="IN152"/>
      <c r="IO152"/>
      <c r="IP152"/>
      <c r="IQ152"/>
      <c r="IR152"/>
      <c r="IS152"/>
      <c r="IT152"/>
      <c r="IU152"/>
      <c r="IV152"/>
      <c r="IW152"/>
      <c r="IX152"/>
      <c r="IY152"/>
      <c r="IZ152"/>
      <c r="JA152"/>
      <c r="JB152"/>
      <c r="JC152"/>
      <c r="JD152"/>
      <c r="JE152"/>
      <c r="JF152"/>
      <c r="JG152"/>
      <c r="JH152"/>
      <c r="JI152"/>
      <c r="JJ152"/>
      <c r="JK152"/>
      <c r="JL152"/>
      <c r="JM152"/>
      <c r="JN152"/>
      <c r="JO152"/>
      <c r="JP152"/>
      <c r="JQ152"/>
      <c r="JR152"/>
      <c r="JS152"/>
      <c r="JT152"/>
      <c r="JU152"/>
      <c r="JV152"/>
      <c r="JW152"/>
      <c r="JX152"/>
      <c r="JY152"/>
      <c r="JZ152"/>
      <c r="KA152"/>
      <c r="KB152"/>
      <c r="KC152"/>
      <c r="KD152"/>
      <c r="KE152"/>
      <c r="KF152"/>
      <c r="KG152"/>
      <c r="KH152"/>
      <c r="KI152"/>
      <c r="KJ152"/>
      <c r="KK152"/>
      <c r="KL152"/>
      <c r="KM152"/>
      <c r="KN152"/>
      <c r="KO152"/>
      <c r="KP152"/>
      <c r="KQ152"/>
      <c r="KR152"/>
      <c r="KS152"/>
      <c r="KT152"/>
      <c r="KU152"/>
      <c r="KV152"/>
      <c r="KW152"/>
      <c r="KX152"/>
      <c r="KY152"/>
      <c r="KZ152"/>
      <c r="LA152"/>
      <c r="LB152"/>
      <c r="LC152"/>
      <c r="LD152"/>
      <c r="LE152"/>
      <c r="LF152"/>
      <c r="LG152"/>
      <c r="LH152"/>
      <c r="LI152"/>
      <c r="LJ152"/>
      <c r="LK152"/>
      <c r="LL152"/>
      <c r="LM152"/>
      <c r="LN152"/>
      <c r="LO152"/>
      <c r="LP152"/>
      <c r="LQ152"/>
      <c r="LR152"/>
      <c r="LS152"/>
      <c r="LT152"/>
      <c r="LU152"/>
      <c r="LV152"/>
      <c r="LW152"/>
      <c r="LX152"/>
      <c r="LY152"/>
      <c r="LZ152"/>
      <c r="MA152"/>
      <c r="MB152"/>
      <c r="MC152"/>
      <c r="MD152"/>
      <c r="ME152"/>
      <c r="MF152"/>
      <c r="MG152"/>
      <c r="MH152"/>
      <c r="MI152"/>
      <c r="MJ152"/>
      <c r="MK152"/>
      <c r="ML152"/>
      <c r="MM152"/>
      <c r="MN152"/>
      <c r="MO152"/>
      <c r="MP152"/>
      <c r="MQ152"/>
      <c r="MR152"/>
      <c r="MS152"/>
      <c r="MT152"/>
      <c r="MU152"/>
      <c r="MV152"/>
      <c r="MW152"/>
      <c r="MX152"/>
      <c r="MY152"/>
      <c r="MZ152"/>
      <c r="NA152"/>
      <c r="NB152"/>
      <c r="NC152"/>
      <c r="ND152"/>
      <c r="NE152"/>
      <c r="NF152"/>
      <c r="NG152"/>
      <c r="NH152"/>
      <c r="NI152"/>
      <c r="NJ152"/>
      <c r="NK152"/>
      <c r="NL152"/>
      <c r="NM152"/>
      <c r="NN152"/>
      <c r="NO152"/>
      <c r="NP152"/>
      <c r="NQ152"/>
      <c r="NR152"/>
      <c r="NS152"/>
      <c r="NT152"/>
      <c r="NU152"/>
      <c r="NV152"/>
      <c r="NW152"/>
      <c r="NX152"/>
      <c r="NY152"/>
      <c r="NZ152"/>
      <c r="OA152"/>
      <c r="OB152"/>
      <c r="OC152"/>
      <c r="OD152"/>
      <c r="OE152"/>
      <c r="OF152"/>
      <c r="OG152"/>
      <c r="OH152"/>
      <c r="OI152"/>
      <c r="OJ152"/>
      <c r="OK152"/>
      <c r="OL152"/>
      <c r="OM152"/>
      <c r="ON152"/>
      <c r="OO152"/>
      <c r="OP152"/>
      <c r="OQ152"/>
      <c r="OR152"/>
      <c r="OS152"/>
      <c r="OT152"/>
      <c r="OU152"/>
      <c r="OV152"/>
      <c r="OW152"/>
      <c r="OX152"/>
      <c r="OY152"/>
      <c r="OZ152"/>
      <c r="PA152"/>
      <c r="PB152"/>
      <c r="PC152"/>
      <c r="PD152"/>
      <c r="PE152"/>
      <c r="PF152"/>
      <c r="PG152"/>
      <c r="PH152"/>
      <c r="PI152"/>
      <c r="PJ152"/>
      <c r="PK152"/>
      <c r="PL152"/>
      <c r="PM152"/>
      <c r="PN152"/>
      <c r="PO152"/>
      <c r="PP152"/>
      <c r="PQ152"/>
      <c r="PR152"/>
      <c r="PS152"/>
      <c r="PT152"/>
      <c r="PU152"/>
      <c r="PV152"/>
      <c r="PW152"/>
      <c r="PX152"/>
      <c r="PY152"/>
      <c r="PZ152"/>
      <c r="QA152"/>
      <c r="QB152"/>
      <c r="QC152"/>
      <c r="QD152"/>
      <c r="QE152"/>
      <c r="QF152"/>
      <c r="QG152"/>
      <c r="QH152"/>
      <c r="QI152"/>
      <c r="QJ152"/>
      <c r="QK152"/>
      <c r="QL152"/>
      <c r="QM152"/>
      <c r="QN152"/>
      <c r="QO152"/>
      <c r="QP152"/>
      <c r="QQ152"/>
      <c r="QR152"/>
      <c r="QS152"/>
      <c r="QT152"/>
      <c r="QU152"/>
      <c r="QV152"/>
      <c r="QW152"/>
      <c r="QX152"/>
      <c r="QY152"/>
      <c r="QZ152"/>
      <c r="RA152"/>
      <c r="RB152"/>
      <c r="RC152"/>
      <c r="RD152"/>
      <c r="RE152"/>
      <c r="RF152"/>
      <c r="RG152"/>
      <c r="RH152"/>
      <c r="RI152"/>
      <c r="RJ152"/>
      <c r="RK152"/>
      <c r="RL152"/>
      <c r="RM152"/>
      <c r="RN152"/>
      <c r="RO152"/>
      <c r="RP152"/>
      <c r="RQ152"/>
      <c r="RR152"/>
      <c r="RS152"/>
      <c r="RT152"/>
      <c r="RU152"/>
      <c r="RV152"/>
      <c r="RW152"/>
      <c r="RX152"/>
      <c r="RY152"/>
      <c r="RZ152"/>
      <c r="SA152"/>
      <c r="SB152"/>
      <c r="SC152"/>
      <c r="SD152"/>
      <c r="SE152"/>
      <c r="SF152"/>
      <c r="SG152"/>
      <c r="SH152"/>
      <c r="SI152"/>
      <c r="SJ152"/>
      <c r="SK152"/>
      <c r="SL152"/>
      <c r="SM152"/>
      <c r="SN152"/>
      <c r="SO152"/>
      <c r="SP152"/>
      <c r="SQ152"/>
      <c r="SR152"/>
      <c r="SS152"/>
      <c r="ST152"/>
      <c r="SU152"/>
      <c r="SV152"/>
      <c r="SW152"/>
      <c r="SX152"/>
      <c r="SY152"/>
      <c r="SZ152"/>
      <c r="TA152"/>
      <c r="TB152"/>
      <c r="TC152"/>
      <c r="TD152"/>
      <c r="TE152"/>
      <c r="TF152"/>
      <c r="TG152"/>
      <c r="TH152"/>
      <c r="TI152"/>
      <c r="TJ152"/>
      <c r="TK152"/>
      <c r="TL152"/>
      <c r="TM152"/>
      <c r="TN152"/>
      <c r="TO152"/>
      <c r="TP152"/>
      <c r="TQ152"/>
      <c r="TR152"/>
      <c r="TS152"/>
      <c r="TT152"/>
      <c r="TU152"/>
      <c r="TV152"/>
      <c r="TW152"/>
      <c r="TX152"/>
      <c r="TY152"/>
      <c r="TZ152"/>
      <c r="UA152"/>
      <c r="UB152"/>
      <c r="UC152"/>
      <c r="UD152"/>
      <c r="UE152"/>
      <c r="UF152"/>
      <c r="UG152"/>
      <c r="UH152"/>
      <c r="UI152"/>
      <c r="UJ152"/>
      <c r="UK152"/>
      <c r="UL152"/>
      <c r="UM152"/>
      <c r="UN152"/>
      <c r="UO152"/>
      <c r="UP152"/>
      <c r="UQ152"/>
      <c r="UR152"/>
      <c r="US152"/>
      <c r="UT152"/>
      <c r="UU152"/>
      <c r="UV152"/>
      <c r="UW152"/>
      <c r="UX152"/>
      <c r="UY152"/>
      <c r="UZ152"/>
      <c r="VA152"/>
      <c r="VB152"/>
      <c r="VC152"/>
      <c r="VD152"/>
      <c r="VE152"/>
      <c r="VF152"/>
      <c r="VG152"/>
      <c r="VH152"/>
      <c r="VI152"/>
      <c r="VJ152"/>
      <c r="VK152"/>
      <c r="VL152"/>
      <c r="VM152"/>
      <c r="VN152"/>
      <c r="VO152"/>
      <c r="VP152"/>
      <c r="VQ152"/>
      <c r="VR152"/>
      <c r="VS152"/>
      <c r="VT152"/>
      <c r="VU152"/>
      <c r="VV152"/>
      <c r="VW152"/>
      <c r="VX152"/>
      <c r="VY152"/>
      <c r="VZ152"/>
      <c r="WA152"/>
      <c r="WB152"/>
      <c r="WC152"/>
      <c r="WD152"/>
      <c r="WE152"/>
      <c r="WF152"/>
      <c r="WG152"/>
      <c r="WH152"/>
      <c r="WI152"/>
      <c r="WJ152"/>
      <c r="WK152"/>
      <c r="WL152"/>
      <c r="WM152"/>
      <c r="WN152"/>
      <c r="WO152"/>
      <c r="WP152"/>
      <c r="WQ152"/>
      <c r="WR152"/>
      <c r="WS152"/>
      <c r="WT152"/>
      <c r="WU152"/>
      <c r="WV152"/>
      <c r="WW152"/>
      <c r="WX152"/>
      <c r="WY152"/>
      <c r="WZ152"/>
      <c r="XA152"/>
      <c r="XB152"/>
      <c r="XC152"/>
      <c r="XD152"/>
      <c r="XE152"/>
      <c r="XF152"/>
      <c r="XG152"/>
      <c r="XH152"/>
      <c r="XI152"/>
      <c r="XJ152"/>
      <c r="XK152"/>
      <c r="XL152"/>
      <c r="XM152"/>
      <c r="XN152"/>
      <c r="XO152"/>
      <c r="XP152"/>
      <c r="XQ152"/>
      <c r="XR152"/>
      <c r="XS152"/>
      <c r="XT152"/>
      <c r="XU152"/>
      <c r="XV152"/>
      <c r="XW152"/>
      <c r="XX152"/>
      <c r="XY152"/>
      <c r="XZ152"/>
      <c r="YA152"/>
      <c r="YB152"/>
      <c r="YC152"/>
      <c r="YD152"/>
      <c r="YE152"/>
      <c r="YF152"/>
      <c r="YG152"/>
      <c r="YH152"/>
      <c r="YI152"/>
      <c r="YJ152"/>
      <c r="YK152"/>
      <c r="YL152"/>
      <c r="YM152"/>
      <c r="YN152"/>
      <c r="YO152"/>
      <c r="YP152"/>
    </row>
    <row r="153" spans="1:671" s="20" customFormat="1" ht="15.75" x14ac:dyDescent="0.25">
      <c r="A153" s="62"/>
      <c r="B153" s="17"/>
      <c r="C153" s="17"/>
      <c r="D153" s="17"/>
      <c r="E153" s="17"/>
      <c r="F153" s="17"/>
      <c r="G153" s="17"/>
      <c r="H153" s="17"/>
      <c r="I153" s="56"/>
      <c r="J153" s="56"/>
      <c r="K153" s="56"/>
      <c r="L153" s="56"/>
      <c r="M153" s="56"/>
      <c r="N153" s="56"/>
      <c r="O153" s="56"/>
      <c r="P153" s="17"/>
      <c r="Q153" s="17"/>
      <c r="R153" s="17"/>
      <c r="S153" s="17"/>
      <c r="T153" s="17"/>
      <c r="U153" s="17"/>
      <c r="V153" s="17"/>
      <c r="W153" s="17"/>
      <c r="X153" s="17"/>
      <c r="Y153" s="17"/>
      <c r="Z153" s="17"/>
      <c r="AA153" s="17"/>
      <c r="AB153" s="17"/>
      <c r="AC153" s="17"/>
      <c r="AD153" s="17"/>
      <c r="AE153" s="17"/>
      <c r="AF153" s="17"/>
      <c r="AG153" s="17"/>
      <c r="AH153" s="17"/>
      <c r="AI153" s="17"/>
      <c r="AJ153" s="17"/>
      <c r="AK153" s="17"/>
      <c r="AL153" s="17"/>
      <c r="AM153" s="17"/>
      <c r="AN153" s="17"/>
      <c r="AO153" s="17"/>
      <c r="AP153" s="17"/>
      <c r="AQ153" s="17"/>
      <c r="AR153" s="17"/>
      <c r="AS153" s="17"/>
      <c r="AT153" s="17"/>
      <c r="AU153" s="17"/>
      <c r="AV153" s="17"/>
      <c r="AW153" s="17"/>
      <c r="AX153" s="17"/>
      <c r="AY153" s="17"/>
      <c r="AZ153" s="17"/>
      <c r="BA153" s="17"/>
      <c r="BB153" s="17"/>
      <c r="BC153" s="17"/>
      <c r="BD153" s="17"/>
      <c r="BE153" s="17"/>
      <c r="BF153" s="17"/>
      <c r="BG153" s="17"/>
      <c r="BH153" s="17"/>
      <c r="BI153" s="17"/>
      <c r="BJ153" s="17"/>
      <c r="BK153" s="17"/>
      <c r="BL153" s="17"/>
      <c r="BM153" s="17"/>
      <c r="BN153" s="17"/>
      <c r="BO153" s="17"/>
      <c r="BP153" s="17"/>
      <c r="BQ153" s="17"/>
      <c r="BR153" s="17"/>
      <c r="BS153" s="17"/>
      <c r="BT153" s="17"/>
      <c r="BU153" s="17"/>
      <c r="BV153" s="17"/>
      <c r="BW153" s="17"/>
      <c r="BX153" s="17"/>
      <c r="BY153" s="17"/>
      <c r="BZ153" s="17"/>
      <c r="CA153" s="17"/>
      <c r="CB153" s="17"/>
      <c r="CC153" s="17"/>
      <c r="CD153" s="17"/>
      <c r="CE153" s="17"/>
      <c r="CF153" s="17"/>
      <c r="CG153" s="17"/>
      <c r="CH153" s="17"/>
      <c r="CI153" s="17"/>
      <c r="CJ153" s="17"/>
      <c r="CK153" s="17"/>
      <c r="CL153" s="17"/>
      <c r="CM153" s="17"/>
      <c r="CN153" s="17"/>
      <c r="CO153" s="17"/>
      <c r="CP153" s="17"/>
      <c r="CQ153" s="17"/>
      <c r="CR153" s="17"/>
      <c r="CS153" s="17"/>
      <c r="CT153" s="17"/>
      <c r="CU153" s="17"/>
      <c r="CV153" s="17"/>
      <c r="CW153" s="17"/>
      <c r="CX153" s="17"/>
      <c r="CY153" s="17"/>
      <c r="CZ153" s="17"/>
      <c r="DA153" s="17"/>
      <c r="DB153" s="17"/>
      <c r="DC153" s="17"/>
      <c r="DD153" s="17"/>
      <c r="DE153" s="17"/>
      <c r="DF153" s="17"/>
      <c r="DG153" s="17"/>
      <c r="DH153" s="17"/>
      <c r="DI153" s="17"/>
      <c r="DJ153" s="17"/>
      <c r="DK153" s="17"/>
      <c r="DL153" s="17"/>
      <c r="DM153" s="17"/>
      <c r="DN153" s="17"/>
      <c r="DO153" s="17"/>
      <c r="DP153" s="17"/>
      <c r="DQ153" s="17"/>
      <c r="DR153" s="17"/>
      <c r="DS153" s="17"/>
      <c r="DT153" s="17"/>
      <c r="DU153" s="17"/>
      <c r="DV153" s="17"/>
      <c r="DW153" s="17"/>
      <c r="DX153" s="17"/>
      <c r="DY153" s="17"/>
      <c r="DZ153" s="17"/>
      <c r="EA153" s="17"/>
      <c r="EB153" s="17"/>
      <c r="EC153" s="17"/>
      <c r="ED153" s="17"/>
      <c r="EE153"/>
      <c r="EF153"/>
      <c r="EG153"/>
      <c r="EH153"/>
      <c r="EI153"/>
      <c r="EJ153"/>
      <c r="EK153"/>
      <c r="EL153"/>
      <c r="EM153"/>
      <c r="EN153"/>
      <c r="EO153"/>
      <c r="EP153"/>
      <c r="EQ153"/>
      <c r="ER153"/>
      <c r="ES153"/>
      <c r="ET153"/>
      <c r="EU153"/>
      <c r="EV153"/>
      <c r="EW153"/>
      <c r="EX153"/>
      <c r="EY153"/>
      <c r="EZ153"/>
      <c r="FA153"/>
      <c r="FB153"/>
      <c r="FC153"/>
      <c r="FD153"/>
      <c r="FE153"/>
      <c r="FF153"/>
      <c r="FG153"/>
      <c r="FH153"/>
      <c r="FI153"/>
      <c r="FJ153"/>
      <c r="FK153"/>
      <c r="FL153"/>
      <c r="FM153"/>
      <c r="FN153"/>
      <c r="FO153"/>
      <c r="FP153"/>
      <c r="FQ153"/>
      <c r="FR153"/>
      <c r="FS153"/>
      <c r="FT153"/>
      <c r="FU153"/>
      <c r="FV153"/>
      <c r="FW153"/>
      <c r="FX153"/>
      <c r="FY153"/>
      <c r="FZ153"/>
      <c r="GA153"/>
      <c r="GB153"/>
      <c r="GC153"/>
      <c r="GD153"/>
      <c r="GE153"/>
      <c r="GF153"/>
      <c r="GG153"/>
      <c r="GH153"/>
      <c r="GI153"/>
      <c r="GJ153"/>
      <c r="GK153"/>
      <c r="GL153"/>
      <c r="GM153"/>
      <c r="GN153"/>
      <c r="GO153"/>
      <c r="GP153"/>
      <c r="GQ153"/>
      <c r="GR153"/>
      <c r="GS153"/>
      <c r="GT153"/>
      <c r="GU153"/>
      <c r="GV153"/>
      <c r="GW153"/>
      <c r="GX153"/>
      <c r="GY153"/>
      <c r="GZ153"/>
      <c r="HA153"/>
      <c r="HB153"/>
      <c r="HC153"/>
      <c r="HD153"/>
      <c r="HE153"/>
      <c r="HF153"/>
      <c r="HG153"/>
      <c r="HH153"/>
      <c r="HI153"/>
      <c r="HJ153"/>
      <c r="HK153"/>
      <c r="HL153"/>
      <c r="HM153"/>
      <c r="HN153"/>
      <c r="HO153"/>
      <c r="HP153"/>
      <c r="HQ153"/>
      <c r="HR153"/>
      <c r="HS153"/>
      <c r="HT153"/>
      <c r="HU153"/>
      <c r="HV153"/>
      <c r="HW153"/>
      <c r="HX153"/>
      <c r="HY153"/>
      <c r="HZ153"/>
      <c r="IA153"/>
      <c r="IB153"/>
      <c r="IC153"/>
      <c r="ID153"/>
      <c r="IE153"/>
      <c r="IF153"/>
      <c r="IG153"/>
      <c r="IH153"/>
      <c r="II153"/>
      <c r="IJ153"/>
      <c r="IK153"/>
      <c r="IL153"/>
      <c r="IM153"/>
      <c r="IN153"/>
      <c r="IO153"/>
      <c r="IP153"/>
      <c r="IQ153"/>
      <c r="IR153"/>
      <c r="IS153"/>
      <c r="IT153"/>
      <c r="IU153"/>
      <c r="IV153"/>
      <c r="IW153"/>
      <c r="IX153"/>
      <c r="IY153"/>
      <c r="IZ153"/>
      <c r="JA153"/>
      <c r="JB153"/>
      <c r="JC153"/>
      <c r="JD153"/>
      <c r="JE153"/>
      <c r="JF153"/>
      <c r="JG153"/>
      <c r="JH153"/>
      <c r="JI153"/>
      <c r="JJ153"/>
      <c r="JK153"/>
      <c r="JL153"/>
      <c r="JM153"/>
      <c r="JN153"/>
      <c r="JO153"/>
      <c r="JP153"/>
      <c r="JQ153"/>
      <c r="JR153"/>
      <c r="JS153"/>
      <c r="JT153"/>
      <c r="JU153"/>
      <c r="JV153"/>
      <c r="JW153"/>
      <c r="JX153"/>
      <c r="JY153"/>
      <c r="JZ153"/>
      <c r="KA153"/>
      <c r="KB153"/>
      <c r="KC153"/>
      <c r="KD153"/>
      <c r="KE153"/>
      <c r="KF153"/>
      <c r="KG153"/>
      <c r="KH153"/>
      <c r="KI153"/>
      <c r="KJ153"/>
      <c r="KK153"/>
      <c r="KL153"/>
      <c r="KM153"/>
      <c r="KN153"/>
      <c r="KO153"/>
      <c r="KP153"/>
      <c r="KQ153"/>
      <c r="KR153"/>
      <c r="KS153"/>
      <c r="KT153"/>
      <c r="KU153"/>
      <c r="KV153"/>
      <c r="KW153"/>
      <c r="KX153"/>
      <c r="KY153"/>
      <c r="KZ153"/>
      <c r="LA153"/>
      <c r="LB153"/>
      <c r="LC153"/>
      <c r="LD153"/>
      <c r="LE153"/>
      <c r="LF153"/>
      <c r="LG153"/>
      <c r="LH153"/>
      <c r="LI153"/>
      <c r="LJ153"/>
      <c r="LK153"/>
      <c r="LL153"/>
      <c r="LM153"/>
      <c r="LN153"/>
      <c r="LO153"/>
      <c r="LP153"/>
      <c r="LQ153"/>
      <c r="LR153"/>
      <c r="LS153"/>
      <c r="LT153"/>
      <c r="LU153"/>
      <c r="LV153"/>
      <c r="LW153"/>
      <c r="LX153"/>
      <c r="LY153"/>
      <c r="LZ153"/>
      <c r="MA153"/>
      <c r="MB153"/>
      <c r="MC153"/>
      <c r="MD153"/>
      <c r="ME153"/>
      <c r="MF153"/>
      <c r="MG153"/>
      <c r="MH153"/>
      <c r="MI153"/>
      <c r="MJ153"/>
      <c r="MK153"/>
      <c r="ML153"/>
      <c r="MM153"/>
      <c r="MN153"/>
      <c r="MO153"/>
      <c r="MP153"/>
      <c r="MQ153"/>
      <c r="MR153"/>
      <c r="MS153"/>
      <c r="MT153"/>
      <c r="MU153"/>
      <c r="MV153"/>
      <c r="MW153"/>
      <c r="MX153"/>
      <c r="MY153"/>
      <c r="MZ153"/>
      <c r="NA153"/>
      <c r="NB153"/>
      <c r="NC153"/>
      <c r="ND153"/>
      <c r="NE153"/>
      <c r="NF153"/>
      <c r="NG153"/>
      <c r="NH153"/>
      <c r="NI153"/>
      <c r="NJ153"/>
      <c r="NK153"/>
      <c r="NL153"/>
      <c r="NM153"/>
      <c r="NN153"/>
      <c r="NO153"/>
      <c r="NP153"/>
      <c r="NQ153"/>
      <c r="NR153"/>
      <c r="NS153"/>
      <c r="NT153"/>
      <c r="NU153"/>
      <c r="NV153"/>
      <c r="NW153"/>
      <c r="NX153"/>
      <c r="NY153"/>
      <c r="NZ153"/>
      <c r="OA153"/>
      <c r="OB153"/>
      <c r="OC153"/>
      <c r="OD153"/>
      <c r="OE153"/>
      <c r="OF153"/>
      <c r="OG153"/>
      <c r="OH153"/>
      <c r="OI153"/>
      <c r="OJ153"/>
      <c r="OK153"/>
      <c r="OL153"/>
      <c r="OM153"/>
      <c r="ON153"/>
      <c r="OO153"/>
      <c r="OP153"/>
      <c r="OQ153"/>
      <c r="OR153"/>
      <c r="OS153"/>
      <c r="OT153"/>
      <c r="OU153"/>
      <c r="OV153"/>
      <c r="OW153"/>
      <c r="OX153"/>
      <c r="OY153"/>
      <c r="OZ153"/>
      <c r="PA153"/>
      <c r="PB153"/>
      <c r="PC153"/>
      <c r="PD153"/>
      <c r="PE153"/>
      <c r="PF153"/>
      <c r="PG153"/>
      <c r="PH153"/>
      <c r="PI153"/>
      <c r="PJ153"/>
      <c r="PK153"/>
      <c r="PL153"/>
      <c r="PM153"/>
      <c r="PN153"/>
      <c r="PO153"/>
      <c r="PP153"/>
      <c r="PQ153"/>
      <c r="PR153"/>
      <c r="PS153"/>
      <c r="PT153"/>
      <c r="PU153"/>
      <c r="PV153"/>
      <c r="PW153"/>
      <c r="PX153"/>
      <c r="PY153"/>
      <c r="PZ153"/>
      <c r="QA153"/>
      <c r="QB153"/>
      <c r="QC153"/>
      <c r="QD153"/>
      <c r="QE153"/>
      <c r="QF153"/>
      <c r="QG153"/>
      <c r="QH153"/>
      <c r="QI153"/>
      <c r="QJ153"/>
      <c r="QK153"/>
      <c r="QL153"/>
      <c r="QM153"/>
      <c r="QN153"/>
      <c r="QO153"/>
      <c r="QP153"/>
      <c r="QQ153"/>
      <c r="QR153"/>
      <c r="QS153"/>
      <c r="QT153"/>
      <c r="QU153"/>
      <c r="QV153"/>
      <c r="QW153"/>
      <c r="QX153"/>
      <c r="QY153"/>
      <c r="QZ153"/>
      <c r="RA153"/>
      <c r="RB153"/>
      <c r="RC153"/>
      <c r="RD153"/>
      <c r="RE153"/>
      <c r="RF153"/>
      <c r="RG153"/>
      <c r="RH153"/>
      <c r="RI153"/>
      <c r="RJ153"/>
      <c r="RK153"/>
      <c r="RL153"/>
      <c r="RM153"/>
      <c r="RN153"/>
      <c r="RO153"/>
      <c r="RP153"/>
      <c r="RQ153"/>
      <c r="RR153"/>
      <c r="RS153"/>
      <c r="RT153"/>
      <c r="RU153"/>
      <c r="RV153"/>
      <c r="RW153"/>
      <c r="RX153"/>
      <c r="RY153"/>
      <c r="RZ153"/>
      <c r="SA153"/>
      <c r="SB153"/>
      <c r="SC153"/>
      <c r="SD153"/>
      <c r="SE153"/>
      <c r="SF153"/>
      <c r="SG153"/>
      <c r="SH153"/>
      <c r="SI153"/>
      <c r="SJ153"/>
      <c r="SK153"/>
      <c r="SL153"/>
      <c r="SM153"/>
      <c r="SN153"/>
      <c r="SO153"/>
      <c r="SP153"/>
      <c r="SQ153"/>
      <c r="SR153"/>
      <c r="SS153"/>
      <c r="ST153"/>
      <c r="SU153"/>
      <c r="SV153"/>
      <c r="SW153"/>
      <c r="SX153"/>
      <c r="SY153"/>
      <c r="SZ153"/>
      <c r="TA153"/>
      <c r="TB153"/>
      <c r="TC153"/>
      <c r="TD153"/>
      <c r="TE153"/>
      <c r="TF153"/>
      <c r="TG153"/>
      <c r="TH153"/>
      <c r="TI153"/>
      <c r="TJ153"/>
      <c r="TK153"/>
      <c r="TL153"/>
      <c r="TM153"/>
      <c r="TN153"/>
      <c r="TO153"/>
      <c r="TP153"/>
      <c r="TQ153"/>
      <c r="TR153"/>
      <c r="TS153"/>
      <c r="TT153"/>
      <c r="TU153"/>
      <c r="TV153"/>
      <c r="TW153"/>
      <c r="TX153"/>
      <c r="TY153"/>
      <c r="TZ153"/>
      <c r="UA153"/>
      <c r="UB153"/>
      <c r="UC153"/>
      <c r="UD153"/>
      <c r="UE153"/>
      <c r="UF153"/>
      <c r="UG153"/>
      <c r="UH153"/>
      <c r="UI153"/>
      <c r="UJ153"/>
      <c r="UK153"/>
      <c r="UL153"/>
      <c r="UM153"/>
      <c r="UN153"/>
      <c r="UO153"/>
      <c r="UP153"/>
      <c r="UQ153"/>
      <c r="UR153"/>
      <c r="US153"/>
      <c r="UT153"/>
      <c r="UU153"/>
      <c r="UV153"/>
      <c r="UW153"/>
      <c r="UX153"/>
      <c r="UY153"/>
      <c r="UZ153"/>
      <c r="VA153"/>
      <c r="VB153"/>
      <c r="VC153"/>
      <c r="VD153"/>
      <c r="VE153"/>
      <c r="VF153"/>
      <c r="VG153"/>
      <c r="VH153"/>
      <c r="VI153"/>
      <c r="VJ153"/>
      <c r="VK153"/>
      <c r="VL153"/>
      <c r="VM153"/>
      <c r="VN153"/>
      <c r="VO153"/>
      <c r="VP153"/>
      <c r="VQ153"/>
      <c r="VR153"/>
      <c r="VS153"/>
      <c r="VT153"/>
      <c r="VU153"/>
      <c r="VV153"/>
      <c r="VW153"/>
      <c r="VX153"/>
      <c r="VY153"/>
      <c r="VZ153"/>
      <c r="WA153"/>
      <c r="WB153"/>
      <c r="WC153"/>
      <c r="WD153"/>
      <c r="WE153"/>
      <c r="WF153"/>
      <c r="WG153"/>
      <c r="WH153"/>
      <c r="WI153"/>
      <c r="WJ153"/>
      <c r="WK153"/>
      <c r="WL153"/>
      <c r="WM153"/>
      <c r="WN153"/>
      <c r="WO153"/>
      <c r="WP153"/>
      <c r="WQ153"/>
      <c r="WR153"/>
      <c r="WS153"/>
      <c r="WT153"/>
      <c r="WU153"/>
      <c r="WV153"/>
      <c r="WW153"/>
      <c r="WX153"/>
      <c r="WY153"/>
      <c r="WZ153"/>
      <c r="XA153"/>
      <c r="XB153"/>
      <c r="XC153"/>
      <c r="XD153"/>
      <c r="XE153"/>
      <c r="XF153"/>
      <c r="XG153"/>
      <c r="XH153"/>
      <c r="XI153"/>
      <c r="XJ153"/>
      <c r="XK153"/>
      <c r="XL153"/>
      <c r="XM153"/>
      <c r="XN153"/>
      <c r="XO153"/>
      <c r="XP153"/>
      <c r="XQ153"/>
      <c r="XR153"/>
      <c r="XS153"/>
      <c r="XT153"/>
      <c r="XU153"/>
      <c r="XV153"/>
      <c r="XW153"/>
      <c r="XX153"/>
      <c r="XY153"/>
      <c r="XZ153"/>
      <c r="YA153"/>
      <c r="YB153"/>
      <c r="YC153"/>
      <c r="YD153"/>
      <c r="YE153"/>
      <c r="YF153"/>
      <c r="YG153"/>
      <c r="YH153"/>
      <c r="YI153"/>
      <c r="YJ153"/>
      <c r="YK153"/>
      <c r="YL153"/>
      <c r="YM153"/>
      <c r="YN153"/>
      <c r="YO153"/>
      <c r="YP153"/>
    </row>
    <row r="154" spans="1:671" s="20" customFormat="1" ht="15.75" x14ac:dyDescent="0.25">
      <c r="A154" s="62"/>
      <c r="B154" s="17"/>
      <c r="C154" s="17"/>
      <c r="D154" s="17"/>
      <c r="E154" s="17"/>
      <c r="F154" s="17"/>
      <c r="G154" s="17"/>
      <c r="H154" s="17"/>
      <c r="I154" s="56"/>
      <c r="J154" s="56"/>
      <c r="K154" s="56"/>
      <c r="L154" s="56"/>
      <c r="M154" s="56"/>
      <c r="N154" s="56"/>
      <c r="O154" s="56"/>
      <c r="P154" s="17"/>
      <c r="Q154" s="17"/>
      <c r="R154" s="17"/>
      <c r="S154" s="17"/>
      <c r="T154" s="17"/>
      <c r="U154" s="17"/>
      <c r="V154" s="17"/>
      <c r="W154" s="17"/>
      <c r="X154" s="17"/>
      <c r="Y154" s="17"/>
      <c r="Z154" s="17"/>
      <c r="AA154" s="17"/>
      <c r="AB154" s="17"/>
      <c r="AC154" s="17"/>
      <c r="AD154" s="17"/>
      <c r="AE154" s="17"/>
      <c r="AF154" s="17"/>
      <c r="AG154" s="17"/>
      <c r="AH154" s="17"/>
      <c r="AI154" s="17"/>
      <c r="AJ154" s="17"/>
      <c r="AK154" s="17"/>
      <c r="AL154" s="17"/>
      <c r="AM154" s="17"/>
      <c r="AN154" s="17"/>
      <c r="AO154" s="17"/>
      <c r="AP154" s="17"/>
      <c r="AQ154" s="17"/>
      <c r="AR154" s="17"/>
      <c r="AS154" s="17"/>
      <c r="AT154" s="17"/>
      <c r="AU154" s="17"/>
      <c r="AV154" s="17"/>
      <c r="AW154" s="17"/>
      <c r="AX154" s="17"/>
      <c r="AY154" s="17"/>
      <c r="AZ154" s="17"/>
      <c r="BA154" s="17"/>
      <c r="BB154" s="17"/>
      <c r="BC154" s="17"/>
      <c r="BD154" s="17"/>
      <c r="BE154" s="17"/>
      <c r="BF154" s="17"/>
      <c r="BG154" s="17"/>
      <c r="BH154" s="17"/>
      <c r="BI154" s="17"/>
      <c r="BJ154" s="17"/>
      <c r="BK154" s="17"/>
      <c r="BL154" s="17"/>
      <c r="BM154" s="17"/>
      <c r="BN154" s="17"/>
      <c r="BO154" s="17"/>
      <c r="BP154" s="17"/>
      <c r="BQ154" s="17"/>
      <c r="BR154" s="17"/>
      <c r="BS154" s="17"/>
      <c r="BT154" s="17"/>
      <c r="BU154" s="17"/>
      <c r="BV154" s="17"/>
      <c r="BW154" s="17"/>
      <c r="BX154" s="17"/>
      <c r="BY154" s="17"/>
      <c r="BZ154" s="17"/>
      <c r="CA154" s="17"/>
      <c r="CB154" s="17"/>
      <c r="CC154" s="17"/>
      <c r="CD154" s="17"/>
      <c r="CE154" s="17"/>
      <c r="CF154" s="17"/>
      <c r="CG154" s="17"/>
      <c r="CH154" s="17"/>
      <c r="CI154" s="17"/>
      <c r="CJ154" s="17"/>
      <c r="CK154" s="17"/>
      <c r="CL154" s="17"/>
      <c r="CM154" s="17"/>
      <c r="CN154" s="17"/>
      <c r="CO154" s="17"/>
      <c r="CP154" s="17"/>
      <c r="CQ154" s="17"/>
      <c r="CR154" s="17"/>
      <c r="CS154" s="17"/>
      <c r="CT154" s="17"/>
      <c r="CU154" s="17"/>
      <c r="CV154" s="17"/>
      <c r="CW154" s="17"/>
      <c r="CX154" s="17"/>
      <c r="CY154" s="17"/>
      <c r="CZ154" s="17"/>
      <c r="DA154" s="17"/>
      <c r="DB154" s="17"/>
      <c r="DC154" s="17"/>
      <c r="DD154" s="17"/>
      <c r="DE154" s="17"/>
      <c r="DF154" s="17"/>
      <c r="DG154" s="17"/>
      <c r="DH154" s="17"/>
      <c r="DI154" s="17"/>
      <c r="DJ154" s="17"/>
      <c r="DK154" s="17"/>
      <c r="DL154" s="17"/>
      <c r="DM154" s="17"/>
      <c r="DN154" s="17"/>
      <c r="DO154" s="17"/>
      <c r="DP154" s="17"/>
      <c r="DQ154" s="17"/>
      <c r="DR154" s="17"/>
      <c r="DS154" s="17"/>
      <c r="DT154" s="17"/>
      <c r="DU154" s="17"/>
      <c r="DV154" s="17"/>
      <c r="DW154" s="17"/>
      <c r="DX154" s="17"/>
      <c r="DY154" s="17"/>
      <c r="DZ154" s="17"/>
      <c r="EA154" s="17"/>
      <c r="EB154" s="17"/>
      <c r="EC154" s="17"/>
      <c r="ED154" s="17"/>
      <c r="EE154"/>
      <c r="EF154"/>
      <c r="EG154"/>
      <c r="EH154"/>
      <c r="EI154"/>
      <c r="EJ154"/>
      <c r="EK154"/>
      <c r="EL154"/>
      <c r="EM154"/>
      <c r="EN154"/>
      <c r="EO154"/>
      <c r="EP154"/>
      <c r="EQ154"/>
      <c r="ER154"/>
      <c r="ES154"/>
      <c r="ET154"/>
      <c r="EU154"/>
      <c r="EV154"/>
      <c r="EW154"/>
      <c r="EX154"/>
      <c r="EY154"/>
      <c r="EZ154"/>
      <c r="FA154"/>
      <c r="FB154"/>
      <c r="FC154"/>
      <c r="FD154"/>
      <c r="FE154"/>
      <c r="FF154"/>
      <c r="FG154"/>
      <c r="FH154"/>
      <c r="FI154"/>
      <c r="FJ154"/>
      <c r="FK154"/>
      <c r="FL154"/>
      <c r="FM154"/>
      <c r="FN154"/>
      <c r="FO154"/>
      <c r="FP154"/>
      <c r="FQ154"/>
      <c r="FR154"/>
      <c r="FS154"/>
      <c r="FT154"/>
      <c r="FU154"/>
      <c r="FV154"/>
      <c r="FW154"/>
      <c r="FX154"/>
      <c r="FY154"/>
      <c r="FZ154"/>
      <c r="GA154"/>
      <c r="GB154"/>
      <c r="GC154"/>
      <c r="GD154"/>
      <c r="GE154"/>
      <c r="GF154"/>
      <c r="GG154"/>
      <c r="GH154"/>
      <c r="GI154"/>
      <c r="GJ154"/>
      <c r="GK154"/>
      <c r="GL154"/>
      <c r="GM154"/>
      <c r="GN154"/>
      <c r="GO154"/>
      <c r="GP154"/>
      <c r="GQ154"/>
      <c r="GR154"/>
      <c r="GS154"/>
      <c r="GT154"/>
      <c r="GU154"/>
      <c r="GV154"/>
      <c r="GW154"/>
      <c r="GX154"/>
      <c r="GY154"/>
      <c r="GZ154"/>
      <c r="HA154"/>
      <c r="HB154"/>
      <c r="HC154"/>
      <c r="HD154"/>
      <c r="HE154"/>
      <c r="HF154"/>
      <c r="HG154"/>
      <c r="HH154"/>
      <c r="HI154"/>
      <c r="HJ154"/>
      <c r="HK154"/>
      <c r="HL154"/>
      <c r="HM154"/>
      <c r="HN154"/>
      <c r="HO154"/>
      <c r="HP154"/>
      <c r="HQ154"/>
      <c r="HR154"/>
      <c r="HS154"/>
      <c r="HT154"/>
      <c r="HU154"/>
      <c r="HV154"/>
      <c r="HW154"/>
      <c r="HX154"/>
      <c r="HY154"/>
      <c r="HZ154"/>
      <c r="IA154"/>
      <c r="IB154"/>
      <c r="IC154"/>
      <c r="ID154"/>
      <c r="IE154"/>
      <c r="IF154"/>
      <c r="IG154"/>
      <c r="IH154"/>
      <c r="II154"/>
      <c r="IJ154"/>
      <c r="IK154"/>
      <c r="IL154"/>
      <c r="IM154"/>
      <c r="IN154"/>
      <c r="IO154"/>
      <c r="IP154"/>
      <c r="IQ154"/>
      <c r="IR154"/>
      <c r="IS154"/>
      <c r="IT154"/>
      <c r="IU154"/>
      <c r="IV154"/>
      <c r="IW154"/>
      <c r="IX154"/>
      <c r="IY154"/>
      <c r="IZ154"/>
      <c r="JA154"/>
      <c r="JB154"/>
      <c r="JC154"/>
      <c r="JD154"/>
      <c r="JE154"/>
      <c r="JF154"/>
      <c r="JG154"/>
      <c r="JH154"/>
      <c r="JI154"/>
      <c r="JJ154"/>
      <c r="JK154"/>
      <c r="JL154"/>
      <c r="JM154"/>
      <c r="JN154"/>
      <c r="JO154"/>
      <c r="JP154"/>
      <c r="JQ154"/>
      <c r="JR154"/>
      <c r="JS154"/>
      <c r="JT154"/>
      <c r="JU154"/>
      <c r="JV154"/>
      <c r="JW154"/>
      <c r="JX154"/>
      <c r="JY154"/>
      <c r="JZ154"/>
      <c r="KA154"/>
      <c r="KB154"/>
      <c r="KC154"/>
      <c r="KD154"/>
      <c r="KE154"/>
      <c r="KF154"/>
      <c r="KG154"/>
      <c r="KH154"/>
      <c r="KI154"/>
      <c r="KJ154"/>
      <c r="KK154"/>
      <c r="KL154"/>
      <c r="KM154"/>
      <c r="KN154"/>
      <c r="KO154"/>
      <c r="KP154"/>
      <c r="KQ154"/>
      <c r="KR154"/>
      <c r="KS154"/>
      <c r="KT154"/>
      <c r="KU154"/>
      <c r="KV154"/>
      <c r="KW154"/>
      <c r="KX154"/>
      <c r="KY154"/>
      <c r="KZ154"/>
      <c r="LA154"/>
      <c r="LB154"/>
      <c r="LC154"/>
      <c r="LD154"/>
      <c r="LE154"/>
      <c r="LF154"/>
      <c r="LG154"/>
      <c r="LH154"/>
      <c r="LI154"/>
      <c r="LJ154"/>
      <c r="LK154"/>
      <c r="LL154"/>
      <c r="LM154"/>
      <c r="LN154"/>
      <c r="LO154"/>
      <c r="LP154"/>
      <c r="LQ154"/>
      <c r="LR154"/>
      <c r="LS154"/>
      <c r="LT154"/>
      <c r="LU154"/>
      <c r="LV154"/>
      <c r="LW154"/>
      <c r="LX154"/>
      <c r="LY154"/>
      <c r="LZ154"/>
      <c r="MA154"/>
      <c r="MB154"/>
      <c r="MC154"/>
      <c r="MD154"/>
      <c r="ME154"/>
      <c r="MF154"/>
      <c r="MG154"/>
      <c r="MH154"/>
      <c r="MI154"/>
      <c r="MJ154"/>
      <c r="MK154"/>
      <c r="ML154"/>
      <c r="MM154"/>
      <c r="MN154"/>
      <c r="MO154"/>
      <c r="MP154"/>
      <c r="MQ154"/>
      <c r="MR154"/>
      <c r="MS154"/>
      <c r="MT154"/>
      <c r="MU154"/>
      <c r="MV154"/>
      <c r="MW154"/>
      <c r="MX154"/>
      <c r="MY154"/>
      <c r="MZ154"/>
      <c r="NA154"/>
      <c r="NB154"/>
      <c r="NC154"/>
      <c r="ND154"/>
      <c r="NE154"/>
      <c r="NF154"/>
      <c r="NG154"/>
      <c r="NH154"/>
      <c r="NI154"/>
      <c r="NJ154"/>
      <c r="NK154"/>
      <c r="NL154"/>
      <c r="NM154"/>
      <c r="NN154"/>
      <c r="NO154"/>
      <c r="NP154"/>
      <c r="NQ154"/>
      <c r="NR154"/>
      <c r="NS154"/>
      <c r="NT154"/>
      <c r="NU154"/>
      <c r="NV154"/>
      <c r="NW154"/>
      <c r="NX154"/>
      <c r="NY154"/>
      <c r="NZ154"/>
      <c r="OA154"/>
      <c r="OB154"/>
      <c r="OC154"/>
      <c r="OD154"/>
      <c r="OE154"/>
      <c r="OF154"/>
      <c r="OG154"/>
      <c r="OH154"/>
      <c r="OI154"/>
      <c r="OJ154"/>
      <c r="OK154"/>
      <c r="OL154"/>
      <c r="OM154"/>
      <c r="ON154"/>
      <c r="OO154"/>
      <c r="OP154"/>
      <c r="OQ154"/>
      <c r="OR154"/>
      <c r="OS154"/>
      <c r="OT154"/>
      <c r="OU154"/>
      <c r="OV154"/>
      <c r="OW154"/>
      <c r="OX154"/>
      <c r="OY154"/>
      <c r="OZ154"/>
      <c r="PA154"/>
      <c r="PB154"/>
      <c r="PC154"/>
      <c r="PD154"/>
      <c r="PE154"/>
      <c r="PF154"/>
      <c r="PG154"/>
      <c r="PH154"/>
      <c r="PI154"/>
      <c r="PJ154"/>
      <c r="PK154"/>
      <c r="PL154"/>
      <c r="PM154"/>
      <c r="PN154"/>
      <c r="PO154"/>
      <c r="PP154"/>
      <c r="PQ154"/>
      <c r="PR154"/>
      <c r="PS154"/>
      <c r="PT154"/>
      <c r="PU154"/>
      <c r="PV154"/>
      <c r="PW154"/>
      <c r="PX154"/>
      <c r="PY154"/>
      <c r="PZ154"/>
      <c r="QA154"/>
      <c r="QB154"/>
      <c r="QC154"/>
      <c r="QD154"/>
      <c r="QE154"/>
      <c r="QF154"/>
      <c r="QG154"/>
      <c r="QH154"/>
      <c r="QI154"/>
      <c r="QJ154"/>
      <c r="QK154"/>
      <c r="QL154"/>
      <c r="QM154"/>
      <c r="QN154"/>
      <c r="QO154"/>
      <c r="QP154"/>
      <c r="QQ154"/>
      <c r="QR154"/>
      <c r="QS154"/>
      <c r="QT154"/>
      <c r="QU154"/>
      <c r="QV154"/>
      <c r="QW154"/>
      <c r="QX154"/>
      <c r="QY154"/>
      <c r="QZ154"/>
      <c r="RA154"/>
      <c r="RB154"/>
      <c r="RC154"/>
      <c r="RD154"/>
      <c r="RE154"/>
      <c r="RF154"/>
      <c r="RG154"/>
      <c r="RH154"/>
      <c r="RI154"/>
      <c r="RJ154"/>
      <c r="RK154"/>
      <c r="RL154"/>
      <c r="RM154"/>
      <c r="RN154"/>
      <c r="RO154"/>
      <c r="RP154"/>
      <c r="RQ154"/>
      <c r="RR154"/>
      <c r="RS154"/>
      <c r="RT154"/>
      <c r="RU154"/>
      <c r="RV154"/>
      <c r="RW154"/>
      <c r="RX154"/>
      <c r="RY154"/>
      <c r="RZ154"/>
      <c r="SA154"/>
      <c r="SB154"/>
      <c r="SC154"/>
      <c r="SD154"/>
      <c r="SE154"/>
      <c r="SF154"/>
      <c r="SG154"/>
      <c r="SH154"/>
      <c r="SI154"/>
      <c r="SJ154"/>
      <c r="SK154"/>
      <c r="SL154"/>
      <c r="SM154"/>
      <c r="SN154"/>
      <c r="SO154"/>
      <c r="SP154"/>
      <c r="SQ154"/>
      <c r="SR154"/>
      <c r="SS154"/>
      <c r="ST154"/>
      <c r="SU154"/>
      <c r="SV154"/>
      <c r="SW154"/>
      <c r="SX154"/>
      <c r="SY154"/>
      <c r="SZ154"/>
      <c r="TA154"/>
      <c r="TB154"/>
      <c r="TC154"/>
      <c r="TD154"/>
      <c r="TE154"/>
      <c r="TF154"/>
      <c r="TG154"/>
      <c r="TH154"/>
      <c r="TI154"/>
      <c r="TJ154"/>
      <c r="TK154"/>
      <c r="TL154"/>
      <c r="TM154"/>
      <c r="TN154"/>
      <c r="TO154"/>
      <c r="TP154"/>
      <c r="TQ154"/>
      <c r="TR154"/>
      <c r="TS154"/>
      <c r="TT154"/>
      <c r="TU154"/>
      <c r="TV154"/>
      <c r="TW154"/>
      <c r="TX154"/>
      <c r="TY154"/>
      <c r="TZ154"/>
      <c r="UA154"/>
      <c r="UB154"/>
      <c r="UC154"/>
      <c r="UD154"/>
      <c r="UE154"/>
      <c r="UF154"/>
      <c r="UG154"/>
      <c r="UH154"/>
      <c r="UI154"/>
      <c r="UJ154"/>
      <c r="UK154"/>
      <c r="UL154"/>
      <c r="UM154"/>
      <c r="UN154"/>
      <c r="UO154"/>
      <c r="UP154"/>
      <c r="UQ154"/>
      <c r="UR154"/>
      <c r="US154"/>
      <c r="UT154"/>
      <c r="UU154"/>
      <c r="UV154"/>
      <c r="UW154"/>
      <c r="UX154"/>
      <c r="UY154"/>
      <c r="UZ154"/>
      <c r="VA154"/>
      <c r="VB154"/>
      <c r="VC154"/>
      <c r="VD154"/>
      <c r="VE154"/>
      <c r="VF154"/>
      <c r="VG154"/>
      <c r="VH154"/>
      <c r="VI154"/>
      <c r="VJ154"/>
      <c r="VK154"/>
      <c r="VL154"/>
      <c r="VM154"/>
      <c r="VN154"/>
      <c r="VO154"/>
      <c r="VP154"/>
      <c r="VQ154"/>
      <c r="VR154"/>
      <c r="VS154"/>
      <c r="VT154"/>
      <c r="VU154"/>
      <c r="VV154"/>
      <c r="VW154"/>
      <c r="VX154"/>
      <c r="VY154"/>
      <c r="VZ154"/>
      <c r="WA154"/>
      <c r="WB154"/>
      <c r="WC154"/>
      <c r="WD154"/>
      <c r="WE154"/>
      <c r="WF154"/>
      <c r="WG154"/>
      <c r="WH154"/>
      <c r="WI154"/>
      <c r="WJ154"/>
      <c r="WK154"/>
      <c r="WL154"/>
      <c r="WM154"/>
      <c r="WN154"/>
      <c r="WO154"/>
      <c r="WP154"/>
      <c r="WQ154"/>
      <c r="WR154"/>
      <c r="WS154"/>
      <c r="WT154"/>
      <c r="WU154"/>
      <c r="WV154"/>
      <c r="WW154"/>
      <c r="WX154"/>
      <c r="WY154"/>
      <c r="WZ154"/>
      <c r="XA154"/>
      <c r="XB154"/>
      <c r="XC154"/>
      <c r="XD154"/>
      <c r="XE154"/>
      <c r="XF154"/>
      <c r="XG154"/>
      <c r="XH154"/>
      <c r="XI154"/>
      <c r="XJ154"/>
      <c r="XK154"/>
      <c r="XL154"/>
      <c r="XM154"/>
      <c r="XN154"/>
      <c r="XO154"/>
      <c r="XP154"/>
      <c r="XQ154"/>
      <c r="XR154"/>
      <c r="XS154"/>
      <c r="XT154"/>
      <c r="XU154"/>
      <c r="XV154"/>
      <c r="XW154"/>
      <c r="XX154"/>
      <c r="XY154"/>
      <c r="XZ154"/>
      <c r="YA154"/>
      <c r="YB154"/>
      <c r="YC154"/>
      <c r="YD154"/>
      <c r="YE154"/>
      <c r="YF154"/>
      <c r="YG154"/>
      <c r="YH154"/>
      <c r="YI154"/>
      <c r="YJ154"/>
      <c r="YK154"/>
      <c r="YL154"/>
      <c r="YM154"/>
      <c r="YN154"/>
      <c r="YO154"/>
      <c r="YP154"/>
    </row>
    <row r="155" spans="1:671" s="20" customFormat="1" ht="15.75" x14ac:dyDescent="0.25">
      <c r="A155" s="62"/>
      <c r="B155" s="17"/>
      <c r="C155" s="17"/>
      <c r="D155" s="17"/>
      <c r="E155" s="17"/>
      <c r="F155" s="17"/>
      <c r="G155" s="17"/>
      <c r="H155" s="17"/>
      <c r="I155" s="56"/>
      <c r="J155" s="56"/>
      <c r="K155" s="56"/>
      <c r="L155" s="56"/>
      <c r="M155" s="56"/>
      <c r="N155" s="56"/>
      <c r="O155" s="56"/>
      <c r="P155" s="17"/>
      <c r="Q155" s="17"/>
      <c r="R155" s="17"/>
      <c r="S155" s="17"/>
      <c r="T155" s="17"/>
      <c r="U155" s="17"/>
      <c r="V155" s="17"/>
      <c r="W155" s="17"/>
      <c r="X155" s="17"/>
      <c r="Y155" s="17"/>
      <c r="Z155" s="17"/>
      <c r="AA155" s="17"/>
      <c r="AB155" s="17"/>
      <c r="AC155" s="17"/>
      <c r="AD155" s="17"/>
      <c r="AE155" s="17"/>
      <c r="AF155" s="17"/>
      <c r="AG155" s="17"/>
      <c r="AH155" s="17"/>
      <c r="AI155" s="17"/>
      <c r="AJ155" s="17"/>
      <c r="AK155" s="17"/>
      <c r="AL155" s="17"/>
      <c r="AM155" s="17"/>
      <c r="AN155" s="17"/>
      <c r="AO155" s="17"/>
      <c r="AP155" s="17"/>
      <c r="AQ155" s="17"/>
      <c r="AR155" s="17"/>
      <c r="AS155" s="17"/>
      <c r="AT155" s="17"/>
      <c r="AU155" s="17"/>
      <c r="AV155" s="17"/>
      <c r="AW155" s="17"/>
      <c r="AX155" s="17"/>
      <c r="AY155" s="17"/>
      <c r="AZ155" s="17"/>
      <c r="BA155" s="17"/>
      <c r="BB155" s="17"/>
      <c r="BC155" s="17"/>
      <c r="BD155" s="17"/>
      <c r="BE155" s="17"/>
      <c r="BF155" s="17"/>
      <c r="BG155" s="17"/>
      <c r="BH155" s="17"/>
      <c r="BI155" s="17"/>
      <c r="BJ155" s="17"/>
      <c r="BK155" s="17"/>
      <c r="BL155" s="17"/>
      <c r="BM155" s="17"/>
      <c r="BN155" s="17"/>
      <c r="BO155" s="17"/>
      <c r="BP155" s="17"/>
      <c r="BQ155" s="17"/>
      <c r="BR155" s="17"/>
      <c r="BS155" s="17"/>
      <c r="BT155" s="17"/>
      <c r="BU155" s="17"/>
      <c r="BV155" s="17"/>
      <c r="BW155" s="17"/>
      <c r="BX155" s="17"/>
      <c r="BY155" s="17"/>
      <c r="BZ155" s="17"/>
      <c r="CA155" s="17"/>
      <c r="CB155" s="17"/>
      <c r="CC155" s="17"/>
      <c r="CD155" s="17"/>
      <c r="CE155" s="17"/>
      <c r="CF155" s="17"/>
      <c r="CG155" s="17"/>
      <c r="CH155" s="17"/>
      <c r="CI155" s="17"/>
      <c r="CJ155" s="17"/>
      <c r="CK155" s="17"/>
      <c r="CL155" s="17"/>
      <c r="CM155" s="17"/>
      <c r="CN155" s="17"/>
      <c r="CO155" s="17"/>
      <c r="CP155" s="17"/>
      <c r="CQ155" s="17"/>
      <c r="CR155" s="17"/>
      <c r="CS155" s="17"/>
      <c r="CT155" s="17"/>
      <c r="CU155" s="17"/>
      <c r="CV155" s="17"/>
      <c r="CW155" s="17"/>
      <c r="CX155" s="17"/>
      <c r="CY155" s="17"/>
      <c r="CZ155" s="17"/>
      <c r="DA155" s="17"/>
      <c r="DB155" s="17"/>
      <c r="DC155" s="17"/>
      <c r="DD155" s="17"/>
      <c r="DE155" s="17"/>
      <c r="DF155" s="17"/>
      <c r="DG155" s="17"/>
      <c r="DH155" s="17"/>
      <c r="DI155" s="17"/>
      <c r="DJ155" s="17"/>
      <c r="DK155" s="17"/>
      <c r="DL155" s="17"/>
      <c r="DM155" s="17"/>
      <c r="DN155" s="17"/>
      <c r="DO155" s="17"/>
      <c r="DP155" s="17"/>
      <c r="DQ155" s="17"/>
      <c r="DR155" s="17"/>
      <c r="DS155" s="17"/>
      <c r="DT155" s="17"/>
      <c r="DU155" s="17"/>
      <c r="DV155" s="17"/>
      <c r="DW155" s="17"/>
      <c r="DX155" s="17"/>
      <c r="DY155" s="17"/>
      <c r="DZ155" s="17"/>
      <c r="EA155" s="17"/>
      <c r="EB155" s="17"/>
      <c r="EC155" s="17"/>
      <c r="ED155" s="17"/>
      <c r="EE155"/>
      <c r="EF155"/>
      <c r="EG155"/>
      <c r="EH155"/>
      <c r="EI155"/>
      <c r="EJ155"/>
      <c r="EK155"/>
      <c r="EL155"/>
      <c r="EM155"/>
      <c r="EN155"/>
      <c r="EO155"/>
      <c r="EP155"/>
      <c r="EQ155"/>
      <c r="ER155"/>
      <c r="ES155"/>
      <c r="ET155"/>
      <c r="EU155"/>
      <c r="EV155"/>
      <c r="EW155"/>
      <c r="EX155"/>
      <c r="EY155"/>
      <c r="EZ155"/>
      <c r="FA155"/>
      <c r="FB155"/>
      <c r="FC155"/>
      <c r="FD155"/>
      <c r="FE155"/>
      <c r="FF155"/>
      <c r="FG155"/>
      <c r="FH155"/>
      <c r="FI155"/>
      <c r="FJ155"/>
      <c r="FK155"/>
      <c r="FL155"/>
      <c r="FM155"/>
      <c r="FN155"/>
      <c r="FO155"/>
      <c r="FP155"/>
      <c r="FQ155"/>
      <c r="FR155"/>
      <c r="FS155"/>
      <c r="FT155"/>
      <c r="FU155"/>
      <c r="FV155"/>
      <c r="FW155"/>
      <c r="FX155"/>
      <c r="FY155"/>
      <c r="FZ155"/>
      <c r="GA155"/>
      <c r="GB155"/>
      <c r="GC155"/>
      <c r="GD155"/>
      <c r="GE155"/>
      <c r="GF155"/>
      <c r="GG155"/>
      <c r="GH155"/>
      <c r="GI155"/>
      <c r="GJ155"/>
      <c r="GK155"/>
      <c r="GL155"/>
      <c r="GM155"/>
      <c r="GN155"/>
      <c r="GO155"/>
      <c r="GP155"/>
      <c r="GQ155"/>
      <c r="GR155"/>
      <c r="GS155"/>
      <c r="GT155"/>
      <c r="GU155"/>
      <c r="GV155"/>
      <c r="GW155"/>
      <c r="GX155"/>
      <c r="GY155"/>
      <c r="GZ155"/>
      <c r="HA155"/>
      <c r="HB155"/>
      <c r="HC155"/>
      <c r="HD155"/>
      <c r="HE155"/>
      <c r="HF155"/>
      <c r="HG155"/>
      <c r="HH155"/>
      <c r="HI155"/>
      <c r="HJ155"/>
      <c r="HK155"/>
      <c r="HL155"/>
      <c r="HM155"/>
      <c r="HN155"/>
      <c r="HO155"/>
      <c r="HP155"/>
      <c r="HQ155"/>
      <c r="HR155"/>
      <c r="HS155"/>
      <c r="HT155"/>
      <c r="HU155"/>
      <c r="HV155"/>
      <c r="HW155"/>
      <c r="HX155"/>
      <c r="HY155"/>
      <c r="HZ155"/>
      <c r="IA155"/>
      <c r="IB155"/>
      <c r="IC155"/>
      <c r="ID155"/>
      <c r="IE155"/>
      <c r="IF155"/>
      <c r="IG155"/>
      <c r="IH155"/>
      <c r="II155"/>
      <c r="IJ155"/>
      <c r="IK155"/>
      <c r="IL155"/>
      <c r="IM155"/>
      <c r="IN155"/>
      <c r="IO155"/>
      <c r="IP155"/>
      <c r="IQ155"/>
      <c r="IR155"/>
      <c r="IS155"/>
      <c r="IT155"/>
      <c r="IU155"/>
      <c r="IV155"/>
      <c r="IW155"/>
      <c r="IX155"/>
      <c r="IY155"/>
      <c r="IZ155"/>
      <c r="JA155"/>
      <c r="JB155"/>
      <c r="JC155"/>
      <c r="JD155"/>
      <c r="JE155"/>
      <c r="JF155"/>
      <c r="JG155"/>
      <c r="JH155"/>
      <c r="JI155"/>
      <c r="JJ155"/>
      <c r="JK155"/>
      <c r="JL155"/>
      <c r="JM155"/>
      <c r="JN155"/>
      <c r="JO155"/>
      <c r="JP155"/>
      <c r="JQ155"/>
      <c r="JR155"/>
      <c r="JS155"/>
      <c r="JT155"/>
      <c r="JU155"/>
      <c r="JV155"/>
      <c r="JW155"/>
      <c r="JX155"/>
      <c r="JY155"/>
      <c r="JZ155"/>
      <c r="KA155"/>
      <c r="KB155"/>
      <c r="KC155"/>
      <c r="KD155"/>
      <c r="KE155"/>
      <c r="KF155"/>
      <c r="KG155"/>
      <c r="KH155"/>
      <c r="KI155"/>
      <c r="KJ155"/>
      <c r="KK155"/>
      <c r="KL155"/>
      <c r="KM155"/>
      <c r="KN155"/>
      <c r="KO155"/>
      <c r="KP155"/>
      <c r="KQ155"/>
      <c r="KR155"/>
      <c r="KS155"/>
      <c r="KT155"/>
      <c r="KU155"/>
      <c r="KV155"/>
      <c r="KW155"/>
      <c r="KX155"/>
      <c r="KY155"/>
      <c r="KZ155"/>
      <c r="LA155"/>
      <c r="LB155"/>
      <c r="LC155"/>
      <c r="LD155"/>
      <c r="LE155"/>
      <c r="LF155"/>
      <c r="LG155"/>
      <c r="LH155"/>
      <c r="LI155"/>
      <c r="LJ155"/>
      <c r="LK155"/>
      <c r="LL155"/>
      <c r="LM155"/>
      <c r="LN155"/>
      <c r="LO155"/>
      <c r="LP155"/>
      <c r="LQ155"/>
      <c r="LR155"/>
      <c r="LS155"/>
      <c r="LT155"/>
      <c r="LU155"/>
      <c r="LV155"/>
      <c r="LW155"/>
      <c r="LX155"/>
      <c r="LY155"/>
      <c r="LZ155"/>
      <c r="MA155"/>
      <c r="MB155"/>
      <c r="MC155"/>
      <c r="MD155"/>
      <c r="ME155"/>
      <c r="MF155"/>
      <c r="MG155"/>
      <c r="MH155"/>
      <c r="MI155"/>
      <c r="MJ155"/>
      <c r="MK155"/>
      <c r="ML155"/>
      <c r="MM155"/>
      <c r="MN155"/>
      <c r="MO155"/>
      <c r="MP155"/>
      <c r="MQ155"/>
      <c r="MR155"/>
      <c r="MS155"/>
      <c r="MT155"/>
      <c r="MU155"/>
      <c r="MV155"/>
      <c r="MW155"/>
      <c r="MX155"/>
      <c r="MY155"/>
      <c r="MZ155"/>
      <c r="NA155"/>
      <c r="NB155"/>
      <c r="NC155"/>
      <c r="ND155"/>
      <c r="NE155"/>
      <c r="NF155"/>
      <c r="NG155"/>
      <c r="NH155"/>
      <c r="NI155"/>
      <c r="NJ155"/>
      <c r="NK155"/>
      <c r="NL155"/>
      <c r="NM155"/>
      <c r="NN155"/>
      <c r="NO155"/>
      <c r="NP155"/>
      <c r="NQ155"/>
      <c r="NR155"/>
      <c r="NS155"/>
      <c r="NT155"/>
      <c r="NU155"/>
      <c r="NV155"/>
      <c r="NW155"/>
      <c r="NX155"/>
      <c r="NY155"/>
      <c r="NZ155"/>
      <c r="OA155"/>
      <c r="OB155"/>
      <c r="OC155"/>
      <c r="OD155"/>
      <c r="OE155"/>
      <c r="OF155"/>
      <c r="OG155"/>
      <c r="OH155"/>
      <c r="OI155"/>
      <c r="OJ155"/>
      <c r="OK155"/>
      <c r="OL155"/>
      <c r="OM155"/>
      <c r="ON155"/>
      <c r="OO155"/>
      <c r="OP155"/>
      <c r="OQ155"/>
      <c r="OR155"/>
      <c r="OS155"/>
      <c r="OT155"/>
      <c r="OU155"/>
      <c r="OV155"/>
      <c r="OW155"/>
      <c r="OX155"/>
      <c r="OY155"/>
      <c r="OZ155"/>
      <c r="PA155"/>
      <c r="PB155"/>
      <c r="PC155"/>
      <c r="PD155"/>
      <c r="PE155"/>
      <c r="PF155"/>
      <c r="PG155"/>
      <c r="PH155"/>
      <c r="PI155"/>
      <c r="PJ155"/>
      <c r="PK155"/>
      <c r="PL155"/>
      <c r="PM155"/>
      <c r="PN155"/>
      <c r="PO155"/>
      <c r="PP155"/>
      <c r="PQ155"/>
      <c r="PR155"/>
      <c r="PS155"/>
      <c r="PT155"/>
      <c r="PU155"/>
      <c r="PV155"/>
      <c r="PW155"/>
      <c r="PX155"/>
      <c r="PY155"/>
      <c r="PZ155"/>
      <c r="QA155"/>
      <c r="QB155"/>
      <c r="QC155"/>
      <c r="QD155"/>
      <c r="QE155"/>
      <c r="QF155"/>
      <c r="QG155"/>
      <c r="QH155"/>
      <c r="QI155"/>
      <c r="QJ155"/>
      <c r="QK155"/>
      <c r="QL155"/>
      <c r="QM155"/>
      <c r="QN155"/>
      <c r="QO155"/>
      <c r="QP155"/>
      <c r="QQ155"/>
      <c r="QR155"/>
      <c r="QS155"/>
      <c r="QT155"/>
      <c r="QU155"/>
      <c r="QV155"/>
      <c r="QW155"/>
      <c r="QX155"/>
      <c r="QY155"/>
      <c r="QZ155"/>
      <c r="RA155"/>
      <c r="RB155"/>
      <c r="RC155"/>
      <c r="RD155"/>
      <c r="RE155"/>
      <c r="RF155"/>
      <c r="RG155"/>
      <c r="RH155"/>
      <c r="RI155"/>
      <c r="RJ155"/>
      <c r="RK155"/>
      <c r="RL155"/>
      <c r="RM155"/>
      <c r="RN155"/>
      <c r="RO155"/>
      <c r="RP155"/>
      <c r="RQ155"/>
      <c r="RR155"/>
      <c r="RS155"/>
      <c r="RT155"/>
      <c r="RU155"/>
      <c r="RV155"/>
      <c r="RW155"/>
      <c r="RX155"/>
      <c r="RY155"/>
      <c r="RZ155"/>
      <c r="SA155"/>
      <c r="SB155"/>
      <c r="SC155"/>
      <c r="SD155"/>
      <c r="SE155"/>
      <c r="SF155"/>
      <c r="SG155"/>
      <c r="SH155"/>
      <c r="SI155"/>
      <c r="SJ155"/>
      <c r="SK155"/>
      <c r="SL155"/>
      <c r="SM155"/>
      <c r="SN155"/>
      <c r="SO155"/>
      <c r="SP155"/>
      <c r="SQ155"/>
      <c r="SR155"/>
      <c r="SS155"/>
      <c r="ST155"/>
      <c r="SU155"/>
      <c r="SV155"/>
      <c r="SW155"/>
      <c r="SX155"/>
      <c r="SY155"/>
      <c r="SZ155"/>
      <c r="TA155"/>
      <c r="TB155"/>
      <c r="TC155"/>
      <c r="TD155"/>
      <c r="TE155"/>
      <c r="TF155"/>
      <c r="TG155"/>
      <c r="TH155"/>
      <c r="TI155"/>
      <c r="TJ155"/>
      <c r="TK155"/>
      <c r="TL155"/>
      <c r="TM155"/>
      <c r="TN155"/>
      <c r="TO155"/>
      <c r="TP155"/>
      <c r="TQ155"/>
      <c r="TR155"/>
      <c r="TS155"/>
      <c r="TT155"/>
      <c r="TU155"/>
      <c r="TV155"/>
      <c r="TW155"/>
      <c r="TX155"/>
      <c r="TY155"/>
      <c r="TZ155"/>
      <c r="UA155"/>
      <c r="UB155"/>
      <c r="UC155"/>
      <c r="UD155"/>
      <c r="UE155"/>
      <c r="UF155"/>
      <c r="UG155"/>
      <c r="UH155"/>
      <c r="UI155"/>
      <c r="UJ155"/>
      <c r="UK155"/>
      <c r="UL155"/>
      <c r="UM155"/>
      <c r="UN155"/>
      <c r="UO155"/>
      <c r="UP155"/>
      <c r="UQ155"/>
      <c r="UR155"/>
      <c r="US155"/>
      <c r="UT155"/>
      <c r="UU155"/>
      <c r="UV155"/>
      <c r="UW155"/>
      <c r="UX155"/>
      <c r="UY155"/>
      <c r="UZ155"/>
      <c r="VA155"/>
      <c r="VB155"/>
      <c r="VC155"/>
      <c r="VD155"/>
      <c r="VE155"/>
      <c r="VF155"/>
      <c r="VG155"/>
      <c r="VH155"/>
      <c r="VI155"/>
      <c r="VJ155"/>
      <c r="VK155"/>
      <c r="VL155"/>
      <c r="VM155"/>
      <c r="VN155"/>
      <c r="VO155"/>
      <c r="VP155"/>
      <c r="VQ155"/>
      <c r="VR155"/>
      <c r="VS155"/>
      <c r="VT155"/>
      <c r="VU155"/>
      <c r="VV155"/>
      <c r="VW155"/>
      <c r="VX155"/>
      <c r="VY155"/>
      <c r="VZ155"/>
      <c r="WA155"/>
      <c r="WB155"/>
      <c r="WC155"/>
      <c r="WD155"/>
      <c r="WE155"/>
      <c r="WF155"/>
      <c r="WG155"/>
      <c r="WH155"/>
      <c r="WI155"/>
      <c r="WJ155"/>
      <c r="WK155"/>
      <c r="WL155"/>
      <c r="WM155"/>
      <c r="WN155"/>
      <c r="WO155"/>
      <c r="WP155"/>
      <c r="WQ155"/>
      <c r="WR155"/>
      <c r="WS155"/>
      <c r="WT155"/>
      <c r="WU155"/>
      <c r="WV155"/>
      <c r="WW155"/>
      <c r="WX155"/>
      <c r="WY155"/>
      <c r="WZ155"/>
      <c r="XA155"/>
      <c r="XB155"/>
      <c r="XC155"/>
      <c r="XD155"/>
      <c r="XE155"/>
      <c r="XF155"/>
      <c r="XG155"/>
      <c r="XH155"/>
      <c r="XI155"/>
      <c r="XJ155"/>
      <c r="XK155"/>
      <c r="XL155"/>
      <c r="XM155"/>
      <c r="XN155"/>
      <c r="XO155"/>
      <c r="XP155"/>
      <c r="XQ155"/>
      <c r="XR155"/>
      <c r="XS155"/>
      <c r="XT155"/>
      <c r="XU155"/>
      <c r="XV155"/>
      <c r="XW155"/>
      <c r="XX155"/>
      <c r="XY155"/>
      <c r="XZ155"/>
      <c r="YA155"/>
      <c r="YB155"/>
      <c r="YC155"/>
      <c r="YD155"/>
      <c r="YE155"/>
      <c r="YF155"/>
      <c r="YG155"/>
      <c r="YH155"/>
      <c r="YI155"/>
      <c r="YJ155"/>
      <c r="YK155"/>
      <c r="YL155"/>
      <c r="YM155"/>
      <c r="YN155"/>
      <c r="YO155"/>
      <c r="YP155"/>
    </row>
    <row r="156" spans="1:671" s="20" customFormat="1" ht="15.75" x14ac:dyDescent="0.25">
      <c r="A156" s="62"/>
      <c r="B156" s="17"/>
      <c r="C156" s="17"/>
      <c r="D156" s="17"/>
      <c r="E156" s="17"/>
      <c r="F156" s="17"/>
      <c r="G156" s="17"/>
      <c r="H156" s="17"/>
      <c r="I156" s="56"/>
      <c r="J156" s="56"/>
      <c r="K156" s="56"/>
      <c r="L156" s="56"/>
      <c r="M156" s="56"/>
      <c r="N156" s="56"/>
      <c r="O156" s="56"/>
      <c r="P156" s="17"/>
      <c r="Q156" s="17"/>
      <c r="R156" s="17"/>
      <c r="S156" s="17"/>
      <c r="T156" s="17"/>
      <c r="U156" s="17"/>
      <c r="V156" s="17"/>
      <c r="W156" s="17"/>
      <c r="X156" s="17"/>
      <c r="Y156" s="17"/>
      <c r="Z156" s="17"/>
      <c r="AA156" s="17"/>
      <c r="AB156" s="17"/>
      <c r="AC156" s="17"/>
      <c r="AD156" s="17"/>
      <c r="AE156" s="17"/>
      <c r="AF156" s="17"/>
      <c r="AG156" s="17"/>
      <c r="AH156" s="17"/>
      <c r="AI156" s="17"/>
      <c r="AJ156" s="17"/>
      <c r="AK156" s="17"/>
      <c r="AL156" s="17"/>
      <c r="AM156" s="17"/>
      <c r="AN156" s="17"/>
      <c r="AO156" s="17"/>
      <c r="AP156" s="17"/>
      <c r="AQ156" s="17"/>
      <c r="AR156" s="17"/>
      <c r="AS156" s="17"/>
      <c r="AT156" s="17"/>
      <c r="AU156" s="17"/>
      <c r="AV156" s="17"/>
      <c r="AW156" s="17"/>
      <c r="AX156" s="17"/>
      <c r="AY156" s="17"/>
      <c r="AZ156" s="17"/>
      <c r="BA156" s="17"/>
      <c r="BB156" s="17"/>
      <c r="BC156" s="17"/>
      <c r="BD156" s="17"/>
      <c r="BE156" s="17"/>
      <c r="BF156" s="17"/>
      <c r="BG156" s="17"/>
      <c r="BH156" s="17"/>
      <c r="BI156" s="17"/>
      <c r="BJ156" s="17"/>
      <c r="BK156" s="17"/>
      <c r="BL156" s="17"/>
      <c r="BM156" s="17"/>
      <c r="BN156" s="17"/>
      <c r="BO156" s="17"/>
      <c r="BP156" s="17"/>
      <c r="BQ156" s="17"/>
      <c r="BR156" s="17"/>
      <c r="BS156" s="17"/>
      <c r="BT156" s="17"/>
      <c r="BU156" s="17"/>
      <c r="BV156" s="17"/>
      <c r="BW156" s="17"/>
      <c r="BX156" s="17"/>
      <c r="BY156" s="17"/>
      <c r="BZ156" s="17"/>
      <c r="CA156" s="17"/>
      <c r="CB156" s="17"/>
      <c r="CC156" s="17"/>
      <c r="CD156" s="17"/>
      <c r="CE156" s="17"/>
      <c r="CF156" s="17"/>
      <c r="CG156" s="17"/>
      <c r="CH156" s="17"/>
      <c r="CI156" s="17"/>
      <c r="CJ156" s="17"/>
      <c r="CK156" s="17"/>
      <c r="CL156" s="17"/>
      <c r="CM156" s="17"/>
      <c r="CN156" s="17"/>
      <c r="CO156" s="17"/>
      <c r="CP156" s="17"/>
      <c r="CQ156" s="17"/>
      <c r="CR156" s="17"/>
      <c r="CS156" s="17"/>
      <c r="CT156" s="17"/>
      <c r="CU156" s="17"/>
      <c r="CV156" s="17"/>
      <c r="CW156" s="17"/>
      <c r="CX156" s="17"/>
      <c r="CY156" s="17"/>
      <c r="CZ156" s="17"/>
      <c r="DA156" s="17"/>
      <c r="DB156" s="17"/>
      <c r="DC156" s="17"/>
      <c r="DD156" s="17"/>
      <c r="DE156" s="17"/>
      <c r="DF156" s="17"/>
      <c r="DG156" s="17"/>
      <c r="DH156" s="17"/>
      <c r="DI156" s="17"/>
      <c r="DJ156" s="17"/>
      <c r="DK156" s="17"/>
      <c r="DL156" s="17"/>
      <c r="DM156" s="17"/>
      <c r="DN156" s="17"/>
      <c r="DO156" s="17"/>
      <c r="DP156" s="17"/>
      <c r="DQ156" s="17"/>
      <c r="DR156" s="17"/>
      <c r="DS156" s="17"/>
      <c r="DT156" s="17"/>
      <c r="DU156" s="17"/>
      <c r="DV156" s="17"/>
      <c r="DW156" s="17"/>
      <c r="DX156" s="17"/>
      <c r="DY156" s="17"/>
      <c r="DZ156" s="17"/>
      <c r="EA156" s="17"/>
      <c r="EB156" s="17"/>
      <c r="EC156" s="17"/>
      <c r="ED156" s="17"/>
      <c r="EE156"/>
      <c r="EF156"/>
      <c r="EG156"/>
      <c r="EH156"/>
      <c r="EI156"/>
      <c r="EJ156"/>
      <c r="EK156"/>
      <c r="EL156"/>
      <c r="EM156"/>
      <c r="EN156"/>
      <c r="EO156"/>
      <c r="EP156"/>
      <c r="EQ156"/>
      <c r="ER156"/>
      <c r="ES156"/>
      <c r="ET156"/>
      <c r="EU156"/>
      <c r="EV156"/>
      <c r="EW156"/>
      <c r="EX156"/>
      <c r="EY156"/>
      <c r="EZ156"/>
      <c r="FA156"/>
      <c r="FB156"/>
      <c r="FC156"/>
      <c r="FD156"/>
      <c r="FE156"/>
      <c r="FF156"/>
      <c r="FG156"/>
      <c r="FH156"/>
      <c r="FI156"/>
      <c r="FJ156"/>
      <c r="FK156"/>
      <c r="FL156"/>
      <c r="FM156"/>
      <c r="FN156"/>
      <c r="FO156"/>
      <c r="FP156"/>
      <c r="FQ156"/>
      <c r="FR156"/>
      <c r="FS156"/>
      <c r="FT156"/>
      <c r="FU156"/>
      <c r="FV156"/>
      <c r="FW156"/>
      <c r="FX156"/>
      <c r="FY156"/>
      <c r="FZ156"/>
      <c r="GA156"/>
      <c r="GB156"/>
      <c r="GC156"/>
      <c r="GD156"/>
      <c r="GE156"/>
      <c r="GF156"/>
      <c r="GG156"/>
      <c r="GH156"/>
      <c r="GI156"/>
      <c r="GJ156"/>
      <c r="GK156"/>
      <c r="GL156"/>
      <c r="GM156"/>
      <c r="GN156"/>
      <c r="GO156"/>
      <c r="GP156"/>
      <c r="GQ156"/>
      <c r="GR156"/>
      <c r="GS156"/>
      <c r="GT156"/>
      <c r="GU156"/>
      <c r="GV156"/>
      <c r="GW156"/>
      <c r="GX156"/>
      <c r="GY156"/>
      <c r="GZ156"/>
      <c r="HA156"/>
      <c r="HB156"/>
      <c r="HC156"/>
      <c r="HD156"/>
      <c r="HE156"/>
      <c r="HF156"/>
      <c r="HG156"/>
      <c r="HH156"/>
      <c r="HI156"/>
      <c r="HJ156"/>
      <c r="HK156"/>
      <c r="HL156"/>
      <c r="HM156"/>
      <c r="HN156"/>
      <c r="HO156"/>
      <c r="HP156"/>
      <c r="HQ156"/>
      <c r="HR156"/>
      <c r="HS156"/>
      <c r="HT156"/>
      <c r="HU156"/>
      <c r="HV156"/>
      <c r="HW156"/>
      <c r="HX156"/>
      <c r="HY156"/>
      <c r="HZ156"/>
      <c r="IA156"/>
      <c r="IB156"/>
      <c r="IC156"/>
      <c r="ID156"/>
      <c r="IE156"/>
      <c r="IF156"/>
      <c r="IG156"/>
      <c r="IH156"/>
      <c r="II156"/>
      <c r="IJ156"/>
      <c r="IK156"/>
      <c r="IL156"/>
      <c r="IM156"/>
      <c r="IN156"/>
      <c r="IO156"/>
      <c r="IP156"/>
      <c r="IQ156"/>
      <c r="IR156"/>
      <c r="IS156"/>
      <c r="IT156"/>
      <c r="IU156"/>
      <c r="IV156"/>
      <c r="IW156"/>
      <c r="IX156"/>
      <c r="IY156"/>
      <c r="IZ156"/>
      <c r="JA156"/>
      <c r="JB156"/>
      <c r="JC156"/>
      <c r="JD156"/>
      <c r="JE156"/>
      <c r="JF156"/>
      <c r="JG156"/>
      <c r="JH156"/>
      <c r="JI156"/>
      <c r="JJ156"/>
      <c r="JK156"/>
      <c r="JL156"/>
      <c r="JM156"/>
      <c r="JN156"/>
      <c r="JO156"/>
      <c r="JP156"/>
      <c r="JQ156"/>
      <c r="JR156"/>
      <c r="JS156"/>
      <c r="JT156"/>
      <c r="JU156"/>
      <c r="JV156"/>
      <c r="JW156"/>
      <c r="JX156"/>
      <c r="JY156"/>
      <c r="JZ156"/>
      <c r="KA156"/>
      <c r="KB156"/>
      <c r="KC156"/>
      <c r="KD156"/>
      <c r="KE156"/>
      <c r="KF156"/>
      <c r="KG156"/>
      <c r="KH156"/>
      <c r="KI156"/>
      <c r="KJ156"/>
      <c r="KK156"/>
      <c r="KL156"/>
      <c r="KM156"/>
      <c r="KN156"/>
      <c r="KO156"/>
      <c r="KP156"/>
      <c r="KQ156"/>
      <c r="KR156"/>
      <c r="KS156"/>
      <c r="KT156"/>
      <c r="KU156"/>
      <c r="KV156"/>
      <c r="KW156"/>
      <c r="KX156"/>
      <c r="KY156"/>
      <c r="KZ156"/>
      <c r="LA156"/>
      <c r="LB156"/>
      <c r="LC156"/>
      <c r="LD156"/>
      <c r="LE156"/>
      <c r="LF156"/>
      <c r="LG156"/>
      <c r="LH156"/>
      <c r="LI156"/>
      <c r="LJ156"/>
      <c r="LK156"/>
      <c r="LL156"/>
      <c r="LM156"/>
      <c r="LN156"/>
      <c r="LO156"/>
      <c r="LP156"/>
      <c r="LQ156"/>
      <c r="LR156"/>
      <c r="LS156"/>
      <c r="LT156"/>
      <c r="LU156"/>
      <c r="LV156"/>
      <c r="LW156"/>
      <c r="LX156"/>
      <c r="LY156"/>
      <c r="LZ156"/>
      <c r="MA156"/>
      <c r="MB156"/>
      <c r="MC156"/>
      <c r="MD156"/>
      <c r="ME156"/>
      <c r="MF156"/>
      <c r="MG156"/>
      <c r="MH156"/>
      <c r="MI156"/>
      <c r="MJ156"/>
      <c r="MK156"/>
      <c r="ML156"/>
      <c r="MM156"/>
      <c r="MN156"/>
      <c r="MO156"/>
      <c r="MP156"/>
      <c r="MQ156"/>
      <c r="MR156"/>
      <c r="MS156"/>
      <c r="MT156"/>
      <c r="MU156"/>
      <c r="MV156"/>
      <c r="MW156"/>
      <c r="MX156"/>
      <c r="MY156"/>
      <c r="MZ156"/>
      <c r="NA156"/>
      <c r="NB156"/>
      <c r="NC156"/>
      <c r="ND156"/>
      <c r="NE156"/>
      <c r="NF156"/>
      <c r="NG156"/>
      <c r="NH156"/>
      <c r="NI156"/>
      <c r="NJ156"/>
      <c r="NK156"/>
      <c r="NL156"/>
      <c r="NM156"/>
      <c r="NN156"/>
      <c r="NO156"/>
      <c r="NP156"/>
      <c r="NQ156"/>
      <c r="NR156"/>
      <c r="NS156"/>
      <c r="NT156"/>
      <c r="NU156"/>
      <c r="NV156"/>
      <c r="NW156"/>
      <c r="NX156"/>
      <c r="NY156"/>
      <c r="NZ156"/>
      <c r="OA156"/>
      <c r="OB156"/>
      <c r="OC156"/>
      <c r="OD156"/>
      <c r="OE156"/>
      <c r="OF156"/>
      <c r="OG156"/>
      <c r="OH156"/>
      <c r="OI156"/>
      <c r="OJ156"/>
      <c r="OK156"/>
      <c r="OL156"/>
      <c r="OM156"/>
      <c r="ON156"/>
      <c r="OO156"/>
      <c r="OP156"/>
      <c r="OQ156"/>
      <c r="OR156"/>
      <c r="OS156"/>
      <c r="OT156"/>
      <c r="OU156"/>
      <c r="OV156"/>
      <c r="OW156"/>
      <c r="OX156"/>
      <c r="OY156"/>
      <c r="OZ156"/>
      <c r="PA156"/>
      <c r="PB156"/>
      <c r="PC156"/>
      <c r="PD156"/>
      <c r="PE156"/>
      <c r="PF156"/>
      <c r="PG156"/>
      <c r="PH156"/>
      <c r="PI156"/>
      <c r="PJ156"/>
      <c r="PK156"/>
      <c r="PL156"/>
      <c r="PM156"/>
      <c r="PN156"/>
      <c r="PO156"/>
      <c r="PP156"/>
      <c r="PQ156"/>
      <c r="PR156"/>
      <c r="PS156"/>
      <c r="PT156"/>
      <c r="PU156"/>
      <c r="PV156"/>
      <c r="PW156"/>
      <c r="PX156"/>
      <c r="PY156"/>
      <c r="PZ156"/>
      <c r="QA156"/>
      <c r="QB156"/>
      <c r="QC156"/>
      <c r="QD156"/>
      <c r="QE156"/>
      <c r="QF156"/>
      <c r="QG156"/>
      <c r="QH156"/>
      <c r="QI156"/>
      <c r="QJ156"/>
      <c r="QK156"/>
      <c r="QL156"/>
      <c r="QM156"/>
      <c r="QN156"/>
      <c r="QO156"/>
      <c r="QP156"/>
      <c r="QQ156"/>
      <c r="QR156"/>
      <c r="QS156"/>
      <c r="QT156"/>
      <c r="QU156"/>
      <c r="QV156"/>
      <c r="QW156"/>
      <c r="QX156"/>
      <c r="QY156"/>
      <c r="QZ156"/>
      <c r="RA156"/>
      <c r="RB156"/>
      <c r="RC156"/>
      <c r="RD156"/>
      <c r="RE156"/>
      <c r="RF156"/>
      <c r="RG156"/>
      <c r="RH156"/>
      <c r="RI156"/>
      <c r="RJ156"/>
      <c r="RK156"/>
      <c r="RL156"/>
      <c r="RM156"/>
      <c r="RN156"/>
      <c r="RO156"/>
      <c r="RP156"/>
      <c r="RQ156"/>
      <c r="RR156"/>
      <c r="RS156"/>
      <c r="RT156"/>
      <c r="RU156"/>
      <c r="RV156"/>
      <c r="RW156"/>
      <c r="RX156"/>
      <c r="RY156"/>
      <c r="RZ156"/>
      <c r="SA156"/>
      <c r="SB156"/>
      <c r="SC156"/>
      <c r="SD156"/>
      <c r="SE156"/>
      <c r="SF156"/>
      <c r="SG156"/>
      <c r="SH156"/>
      <c r="SI156"/>
      <c r="SJ156"/>
      <c r="SK156"/>
      <c r="SL156"/>
      <c r="SM156"/>
      <c r="SN156"/>
      <c r="SO156"/>
      <c r="SP156"/>
      <c r="SQ156"/>
      <c r="SR156"/>
      <c r="SS156"/>
      <c r="ST156"/>
      <c r="SU156"/>
      <c r="SV156"/>
      <c r="SW156"/>
      <c r="SX156"/>
      <c r="SY156"/>
      <c r="SZ156"/>
      <c r="TA156"/>
      <c r="TB156"/>
      <c r="TC156"/>
      <c r="TD156"/>
      <c r="TE156"/>
      <c r="TF156"/>
      <c r="TG156"/>
      <c r="TH156"/>
      <c r="TI156"/>
      <c r="TJ156"/>
      <c r="TK156"/>
      <c r="TL156"/>
      <c r="TM156"/>
      <c r="TN156"/>
      <c r="TO156"/>
      <c r="TP156"/>
      <c r="TQ156"/>
      <c r="TR156"/>
      <c r="TS156"/>
      <c r="TT156"/>
      <c r="TU156"/>
      <c r="TV156"/>
      <c r="TW156"/>
      <c r="TX156"/>
      <c r="TY156"/>
      <c r="TZ156"/>
      <c r="UA156"/>
      <c r="UB156"/>
      <c r="UC156"/>
      <c r="UD156"/>
      <c r="UE156"/>
      <c r="UF156"/>
      <c r="UG156"/>
      <c r="UH156"/>
      <c r="UI156"/>
      <c r="UJ156"/>
      <c r="UK156"/>
      <c r="UL156"/>
      <c r="UM156"/>
      <c r="UN156"/>
      <c r="UO156"/>
      <c r="UP156"/>
      <c r="UQ156"/>
      <c r="UR156"/>
      <c r="US156"/>
      <c r="UT156"/>
      <c r="UU156"/>
      <c r="UV156"/>
      <c r="UW156"/>
      <c r="UX156"/>
      <c r="UY156"/>
      <c r="UZ156"/>
      <c r="VA156"/>
      <c r="VB156"/>
      <c r="VC156"/>
      <c r="VD156"/>
      <c r="VE156"/>
      <c r="VF156"/>
      <c r="VG156"/>
      <c r="VH156"/>
      <c r="VI156"/>
      <c r="VJ156"/>
      <c r="VK156"/>
      <c r="VL156"/>
      <c r="VM156"/>
      <c r="VN156"/>
      <c r="VO156"/>
      <c r="VP156"/>
      <c r="VQ156"/>
      <c r="VR156"/>
      <c r="VS156"/>
      <c r="VT156"/>
      <c r="VU156"/>
      <c r="VV156"/>
      <c r="VW156"/>
      <c r="VX156"/>
      <c r="VY156"/>
      <c r="VZ156"/>
      <c r="WA156"/>
      <c r="WB156"/>
      <c r="WC156"/>
      <c r="WD156"/>
      <c r="WE156"/>
      <c r="WF156"/>
      <c r="WG156"/>
      <c r="WH156"/>
      <c r="WI156"/>
      <c r="WJ156"/>
      <c r="WK156"/>
      <c r="WL156"/>
      <c r="WM156"/>
      <c r="WN156"/>
      <c r="WO156"/>
      <c r="WP156"/>
      <c r="WQ156"/>
      <c r="WR156"/>
      <c r="WS156"/>
      <c r="WT156"/>
      <c r="WU156"/>
      <c r="WV156"/>
      <c r="WW156"/>
      <c r="WX156"/>
      <c r="WY156"/>
      <c r="WZ156"/>
      <c r="XA156"/>
      <c r="XB156"/>
      <c r="XC156"/>
      <c r="XD156"/>
      <c r="XE156"/>
      <c r="XF156"/>
      <c r="XG156"/>
      <c r="XH156"/>
      <c r="XI156"/>
      <c r="XJ156"/>
      <c r="XK156"/>
      <c r="XL156"/>
      <c r="XM156"/>
      <c r="XN156"/>
      <c r="XO156"/>
      <c r="XP156"/>
      <c r="XQ156"/>
      <c r="XR156"/>
      <c r="XS156"/>
      <c r="XT156"/>
      <c r="XU156"/>
      <c r="XV156"/>
      <c r="XW156"/>
      <c r="XX156"/>
      <c r="XY156"/>
      <c r="XZ156"/>
      <c r="YA156"/>
      <c r="YB156"/>
      <c r="YC156"/>
      <c r="YD156"/>
      <c r="YE156"/>
      <c r="YF156"/>
      <c r="YG156"/>
      <c r="YH156"/>
      <c r="YI156"/>
      <c r="YJ156"/>
      <c r="YK156"/>
      <c r="YL156"/>
      <c r="YM156"/>
      <c r="YN156"/>
      <c r="YO156"/>
      <c r="YP156"/>
    </row>
    <row r="157" spans="1:671" s="20" customFormat="1" ht="15.75" x14ac:dyDescent="0.25">
      <c r="A157" s="62"/>
      <c r="B157" s="17"/>
      <c r="C157" s="17"/>
      <c r="D157" s="17"/>
      <c r="E157" s="17"/>
      <c r="F157" s="17"/>
      <c r="G157" s="17"/>
      <c r="H157" s="17"/>
      <c r="I157" s="56"/>
      <c r="J157" s="56"/>
      <c r="K157" s="56"/>
      <c r="L157" s="56"/>
      <c r="M157" s="56"/>
      <c r="N157" s="56"/>
      <c r="O157" s="56"/>
      <c r="P157" s="17"/>
      <c r="Q157" s="17"/>
      <c r="R157" s="17"/>
      <c r="S157" s="17"/>
      <c r="T157" s="17"/>
      <c r="U157" s="17"/>
      <c r="V157" s="17"/>
      <c r="W157" s="17"/>
      <c r="X157" s="17"/>
      <c r="Y157" s="17"/>
      <c r="Z157" s="17"/>
      <c r="AA157" s="17"/>
      <c r="AB157" s="17"/>
      <c r="AC157" s="17"/>
      <c r="AD157" s="17"/>
      <c r="AE157" s="17"/>
      <c r="AF157" s="17"/>
      <c r="AG157" s="17"/>
      <c r="AH157" s="17"/>
      <c r="AI157" s="17"/>
      <c r="AJ157" s="17"/>
      <c r="AK157" s="17"/>
      <c r="AL157" s="17"/>
      <c r="AM157" s="17"/>
      <c r="AN157" s="17"/>
      <c r="AO157" s="17"/>
      <c r="AP157" s="17"/>
      <c r="AQ157" s="17"/>
      <c r="AR157" s="17"/>
      <c r="AS157" s="17"/>
      <c r="AT157" s="17"/>
      <c r="AU157" s="17"/>
      <c r="AV157" s="17"/>
      <c r="AW157" s="17"/>
      <c r="AX157" s="17"/>
      <c r="AY157" s="17"/>
      <c r="AZ157" s="17"/>
      <c r="BA157" s="17"/>
      <c r="BB157" s="17"/>
      <c r="BC157" s="17"/>
      <c r="BD157" s="17"/>
      <c r="BE157" s="17"/>
      <c r="BF157" s="17"/>
      <c r="BG157" s="17"/>
      <c r="BH157" s="17"/>
      <c r="BI157" s="17"/>
      <c r="BJ157" s="17"/>
      <c r="BK157" s="17"/>
      <c r="BL157" s="17"/>
      <c r="BM157" s="17"/>
      <c r="BN157" s="17"/>
      <c r="BO157" s="17"/>
      <c r="BP157" s="17"/>
      <c r="BQ157" s="17"/>
      <c r="BR157" s="17"/>
      <c r="BS157" s="17"/>
      <c r="BT157" s="17"/>
      <c r="BU157" s="17"/>
      <c r="BV157" s="17"/>
      <c r="BW157" s="17"/>
      <c r="BX157" s="17"/>
      <c r="BY157" s="17"/>
      <c r="BZ157" s="17"/>
      <c r="CA157" s="17"/>
      <c r="CB157" s="17"/>
      <c r="CC157" s="17"/>
      <c r="CD157" s="17"/>
      <c r="CE157" s="17"/>
      <c r="CF157" s="17"/>
      <c r="CG157" s="17"/>
      <c r="CH157" s="17"/>
      <c r="CI157" s="17"/>
      <c r="CJ157" s="17"/>
      <c r="CK157" s="17"/>
      <c r="CL157" s="17"/>
      <c r="CM157" s="17"/>
      <c r="CN157" s="17"/>
      <c r="CO157" s="17"/>
      <c r="CP157" s="17"/>
      <c r="CQ157" s="17"/>
      <c r="CR157" s="17"/>
      <c r="CS157" s="17"/>
      <c r="CT157" s="17"/>
      <c r="CU157" s="17"/>
      <c r="CV157" s="17"/>
      <c r="CW157" s="17"/>
      <c r="CX157" s="17"/>
      <c r="CY157" s="17"/>
      <c r="CZ157" s="17"/>
      <c r="DA157" s="17"/>
      <c r="DB157" s="17"/>
      <c r="DC157" s="17"/>
      <c r="DD157" s="17"/>
      <c r="DE157" s="17"/>
      <c r="DF157" s="17"/>
      <c r="DG157" s="17"/>
      <c r="DH157" s="17"/>
      <c r="DI157" s="17"/>
      <c r="DJ157" s="17"/>
      <c r="DK157" s="17"/>
      <c r="DL157" s="17"/>
      <c r="DM157" s="17"/>
      <c r="DN157" s="17"/>
      <c r="DO157" s="17"/>
      <c r="DP157" s="17"/>
      <c r="DQ157" s="17"/>
      <c r="DR157" s="17"/>
      <c r="DS157" s="17"/>
      <c r="DT157" s="17"/>
      <c r="DU157" s="17"/>
      <c r="DV157" s="17"/>
      <c r="DW157" s="17"/>
      <c r="DX157" s="17"/>
      <c r="DY157" s="17"/>
      <c r="DZ157" s="17"/>
      <c r="EA157" s="17"/>
      <c r="EB157" s="17"/>
      <c r="EC157" s="17"/>
      <c r="ED157" s="17"/>
      <c r="EE157"/>
      <c r="EF157"/>
      <c r="EG157"/>
      <c r="EH157"/>
      <c r="EI157"/>
      <c r="EJ157"/>
      <c r="EK157"/>
      <c r="EL157"/>
      <c r="EM157"/>
      <c r="EN157"/>
      <c r="EO157"/>
      <c r="EP157"/>
      <c r="EQ157"/>
      <c r="ER157"/>
      <c r="ES157"/>
      <c r="ET157"/>
      <c r="EU157"/>
      <c r="EV157"/>
      <c r="EW157"/>
      <c r="EX157"/>
      <c r="EY157"/>
      <c r="EZ157"/>
      <c r="FA157"/>
      <c r="FB157"/>
      <c r="FC157"/>
      <c r="FD157"/>
      <c r="FE157"/>
      <c r="FF157"/>
      <c r="FG157"/>
      <c r="FH157"/>
      <c r="FI157"/>
      <c r="FJ157"/>
      <c r="FK157"/>
      <c r="FL157"/>
      <c r="FM157"/>
      <c r="FN157"/>
      <c r="FO157"/>
      <c r="FP157"/>
      <c r="FQ157"/>
      <c r="FR157"/>
      <c r="FS157"/>
      <c r="FT157"/>
      <c r="FU157"/>
      <c r="FV157"/>
      <c r="FW157"/>
      <c r="FX157"/>
      <c r="FY157"/>
      <c r="FZ157"/>
      <c r="GA157"/>
      <c r="GB157"/>
      <c r="GC157"/>
      <c r="GD157"/>
      <c r="GE157"/>
      <c r="GF157"/>
      <c r="GG157"/>
      <c r="GH157"/>
      <c r="GI157"/>
      <c r="GJ157"/>
      <c r="GK157"/>
      <c r="GL157"/>
      <c r="GM157"/>
      <c r="GN157"/>
      <c r="GO157"/>
      <c r="GP157"/>
      <c r="GQ157"/>
      <c r="GR157"/>
      <c r="GS157"/>
      <c r="GT157"/>
      <c r="GU157"/>
      <c r="GV157"/>
      <c r="GW157"/>
      <c r="GX157"/>
      <c r="GY157"/>
      <c r="GZ157"/>
      <c r="HA157"/>
      <c r="HB157"/>
      <c r="HC157"/>
      <c r="HD157"/>
      <c r="HE157"/>
      <c r="HF157"/>
      <c r="HG157"/>
      <c r="HH157"/>
      <c r="HI157"/>
      <c r="HJ157"/>
      <c r="HK157"/>
      <c r="HL157"/>
      <c r="HM157"/>
      <c r="HN157"/>
      <c r="HO157"/>
      <c r="HP157"/>
      <c r="HQ157"/>
      <c r="HR157"/>
      <c r="HS157"/>
      <c r="HT157"/>
      <c r="HU157"/>
      <c r="HV157"/>
      <c r="HW157"/>
      <c r="HX157"/>
      <c r="HY157"/>
      <c r="HZ157"/>
      <c r="IA157"/>
      <c r="IB157"/>
      <c r="IC157"/>
      <c r="ID157"/>
      <c r="IE157"/>
      <c r="IF157"/>
      <c r="IG157"/>
      <c r="IH157"/>
      <c r="II157"/>
      <c r="IJ157"/>
      <c r="IK157"/>
      <c r="IL157"/>
      <c r="IM157"/>
      <c r="IN157"/>
      <c r="IO157"/>
      <c r="IP157"/>
      <c r="IQ157"/>
      <c r="IR157"/>
      <c r="IS157"/>
      <c r="IT157"/>
      <c r="IU157"/>
      <c r="IV157"/>
      <c r="IW157"/>
      <c r="IX157"/>
      <c r="IY157"/>
      <c r="IZ157"/>
      <c r="JA157"/>
      <c r="JB157"/>
      <c r="JC157"/>
      <c r="JD157"/>
      <c r="JE157"/>
      <c r="JF157"/>
      <c r="JG157"/>
      <c r="JH157"/>
      <c r="JI157"/>
      <c r="JJ157"/>
      <c r="JK157"/>
      <c r="JL157"/>
      <c r="JM157"/>
      <c r="JN157"/>
      <c r="JO157"/>
      <c r="JP157"/>
      <c r="JQ157"/>
      <c r="JR157"/>
      <c r="JS157"/>
      <c r="JT157"/>
      <c r="JU157"/>
      <c r="JV157"/>
      <c r="JW157"/>
      <c r="JX157"/>
      <c r="JY157"/>
      <c r="JZ157"/>
      <c r="KA157"/>
      <c r="KB157"/>
      <c r="KC157"/>
      <c r="KD157"/>
      <c r="KE157"/>
      <c r="KF157"/>
      <c r="KG157"/>
      <c r="KH157"/>
      <c r="KI157"/>
      <c r="KJ157"/>
      <c r="KK157"/>
      <c r="KL157"/>
      <c r="KM157"/>
      <c r="KN157"/>
      <c r="KO157"/>
      <c r="KP157"/>
      <c r="KQ157"/>
      <c r="KR157"/>
      <c r="KS157"/>
      <c r="KT157"/>
      <c r="KU157"/>
      <c r="KV157"/>
      <c r="KW157"/>
      <c r="KX157"/>
      <c r="KY157"/>
      <c r="KZ157"/>
      <c r="LA157"/>
      <c r="LB157"/>
      <c r="LC157"/>
      <c r="LD157"/>
      <c r="LE157"/>
      <c r="LF157"/>
      <c r="LG157"/>
      <c r="LH157"/>
      <c r="LI157"/>
      <c r="LJ157"/>
      <c r="LK157"/>
      <c r="LL157"/>
      <c r="LM157"/>
      <c r="LN157"/>
      <c r="LO157"/>
      <c r="LP157"/>
      <c r="LQ157"/>
      <c r="LR157"/>
      <c r="LS157"/>
      <c r="LT157"/>
      <c r="LU157"/>
      <c r="LV157"/>
      <c r="LW157"/>
      <c r="LX157"/>
      <c r="LY157"/>
      <c r="LZ157"/>
      <c r="MA157"/>
      <c r="MB157"/>
      <c r="MC157"/>
      <c r="MD157"/>
      <c r="ME157"/>
      <c r="MF157"/>
      <c r="MG157"/>
      <c r="MH157"/>
      <c r="MI157"/>
      <c r="MJ157"/>
      <c r="MK157"/>
      <c r="ML157"/>
      <c r="MM157"/>
      <c r="MN157"/>
      <c r="MO157"/>
      <c r="MP157"/>
      <c r="MQ157"/>
      <c r="MR157"/>
      <c r="MS157"/>
      <c r="MT157"/>
      <c r="MU157"/>
      <c r="MV157"/>
      <c r="MW157"/>
      <c r="MX157"/>
      <c r="MY157"/>
      <c r="MZ157"/>
      <c r="NA157"/>
      <c r="NB157"/>
      <c r="NC157"/>
      <c r="ND157"/>
      <c r="NE157"/>
      <c r="NF157"/>
      <c r="NG157"/>
      <c r="NH157"/>
      <c r="NI157"/>
      <c r="NJ157"/>
      <c r="NK157"/>
      <c r="NL157"/>
      <c r="NM157"/>
      <c r="NN157"/>
      <c r="NO157"/>
      <c r="NP157"/>
      <c r="NQ157"/>
      <c r="NR157"/>
      <c r="NS157"/>
      <c r="NT157"/>
      <c r="NU157"/>
      <c r="NV157"/>
      <c r="NW157"/>
      <c r="NX157"/>
      <c r="NY157"/>
      <c r="NZ157"/>
      <c r="OA157"/>
      <c r="OB157"/>
      <c r="OC157"/>
      <c r="OD157"/>
      <c r="OE157"/>
      <c r="OF157"/>
      <c r="OG157"/>
      <c r="OH157"/>
      <c r="OI157"/>
      <c r="OJ157"/>
      <c r="OK157"/>
      <c r="OL157"/>
      <c r="OM157"/>
      <c r="ON157"/>
      <c r="OO157"/>
      <c r="OP157"/>
      <c r="OQ157"/>
      <c r="OR157"/>
      <c r="OS157"/>
      <c r="OT157"/>
      <c r="OU157"/>
      <c r="OV157"/>
      <c r="OW157"/>
      <c r="OX157"/>
      <c r="OY157"/>
      <c r="OZ157"/>
      <c r="PA157"/>
      <c r="PB157"/>
      <c r="PC157"/>
      <c r="PD157"/>
      <c r="PE157"/>
      <c r="PF157"/>
      <c r="PG157"/>
      <c r="PH157"/>
      <c r="PI157"/>
      <c r="PJ157"/>
      <c r="PK157"/>
      <c r="PL157"/>
      <c r="PM157"/>
      <c r="PN157"/>
      <c r="PO157"/>
      <c r="PP157"/>
      <c r="PQ157"/>
      <c r="PR157"/>
      <c r="PS157"/>
      <c r="PT157"/>
      <c r="PU157"/>
      <c r="PV157"/>
      <c r="PW157"/>
      <c r="PX157"/>
      <c r="PY157"/>
      <c r="PZ157"/>
      <c r="QA157"/>
      <c r="QB157"/>
      <c r="QC157"/>
      <c r="QD157"/>
      <c r="QE157"/>
      <c r="QF157"/>
      <c r="QG157"/>
      <c r="QH157"/>
      <c r="QI157"/>
      <c r="QJ157"/>
      <c r="QK157"/>
      <c r="QL157"/>
      <c r="QM157"/>
      <c r="QN157"/>
      <c r="QO157"/>
      <c r="QP157"/>
      <c r="QQ157"/>
      <c r="QR157"/>
      <c r="QS157"/>
      <c r="QT157"/>
      <c r="QU157"/>
      <c r="QV157"/>
      <c r="QW157"/>
      <c r="QX157"/>
      <c r="QY157"/>
      <c r="QZ157"/>
      <c r="RA157"/>
      <c r="RB157"/>
      <c r="RC157"/>
      <c r="RD157"/>
      <c r="RE157"/>
      <c r="RF157"/>
      <c r="RG157"/>
      <c r="RH157"/>
      <c r="RI157"/>
      <c r="RJ157"/>
      <c r="RK157"/>
      <c r="RL157"/>
      <c r="RM157"/>
      <c r="RN157"/>
      <c r="RO157"/>
      <c r="RP157"/>
      <c r="RQ157"/>
      <c r="RR157"/>
      <c r="RS157"/>
      <c r="RT157"/>
      <c r="RU157"/>
      <c r="RV157"/>
      <c r="RW157"/>
      <c r="RX157"/>
      <c r="RY157"/>
      <c r="RZ157"/>
      <c r="SA157"/>
      <c r="SB157"/>
      <c r="SC157"/>
      <c r="SD157"/>
      <c r="SE157"/>
      <c r="SF157"/>
      <c r="SG157"/>
      <c r="SH157"/>
      <c r="SI157"/>
      <c r="SJ157"/>
      <c r="SK157"/>
      <c r="SL157"/>
      <c r="SM157"/>
      <c r="SN157"/>
      <c r="SO157"/>
      <c r="SP157"/>
      <c r="SQ157"/>
      <c r="SR157"/>
      <c r="SS157"/>
      <c r="ST157"/>
      <c r="SU157"/>
      <c r="SV157"/>
      <c r="SW157"/>
      <c r="SX157"/>
      <c r="SY157"/>
      <c r="SZ157"/>
      <c r="TA157"/>
      <c r="TB157"/>
      <c r="TC157"/>
      <c r="TD157"/>
      <c r="TE157"/>
      <c r="TF157"/>
      <c r="TG157"/>
      <c r="TH157"/>
      <c r="TI157"/>
      <c r="TJ157"/>
      <c r="TK157"/>
      <c r="TL157"/>
      <c r="TM157"/>
      <c r="TN157"/>
      <c r="TO157"/>
      <c r="TP157"/>
      <c r="TQ157"/>
      <c r="TR157"/>
      <c r="TS157"/>
      <c r="TT157"/>
      <c r="TU157"/>
      <c r="TV157"/>
      <c r="TW157"/>
      <c r="TX157"/>
      <c r="TY157"/>
      <c r="TZ157"/>
      <c r="UA157"/>
      <c r="UB157"/>
      <c r="UC157"/>
      <c r="UD157"/>
      <c r="UE157"/>
      <c r="UF157"/>
      <c r="UG157"/>
      <c r="UH157"/>
      <c r="UI157"/>
      <c r="UJ157"/>
      <c r="UK157"/>
      <c r="UL157"/>
      <c r="UM157"/>
      <c r="UN157"/>
      <c r="UO157"/>
      <c r="UP157"/>
      <c r="UQ157"/>
      <c r="UR157"/>
      <c r="US157"/>
      <c r="UT157"/>
      <c r="UU157"/>
      <c r="UV157"/>
      <c r="UW157"/>
      <c r="UX157"/>
      <c r="UY157"/>
      <c r="UZ157"/>
      <c r="VA157"/>
      <c r="VB157"/>
      <c r="VC157"/>
      <c r="VD157"/>
      <c r="VE157"/>
      <c r="VF157"/>
      <c r="VG157"/>
      <c r="VH157"/>
      <c r="VI157"/>
      <c r="VJ157"/>
      <c r="VK157"/>
      <c r="VL157"/>
      <c r="VM157"/>
      <c r="VN157"/>
      <c r="VO157"/>
      <c r="VP157"/>
      <c r="VQ157"/>
      <c r="VR157"/>
      <c r="VS157"/>
      <c r="VT157"/>
      <c r="VU157"/>
      <c r="VV157"/>
      <c r="VW157"/>
      <c r="VX157"/>
      <c r="VY157"/>
      <c r="VZ157"/>
      <c r="WA157"/>
      <c r="WB157"/>
      <c r="WC157"/>
      <c r="WD157"/>
      <c r="WE157"/>
      <c r="WF157"/>
      <c r="WG157"/>
      <c r="WH157"/>
      <c r="WI157"/>
      <c r="WJ157"/>
      <c r="WK157"/>
      <c r="WL157"/>
      <c r="WM157"/>
      <c r="WN157"/>
      <c r="WO157"/>
      <c r="WP157"/>
      <c r="WQ157"/>
      <c r="WR157"/>
      <c r="WS157"/>
      <c r="WT157"/>
      <c r="WU157"/>
      <c r="WV157"/>
      <c r="WW157"/>
      <c r="WX157"/>
      <c r="WY157"/>
      <c r="WZ157"/>
      <c r="XA157"/>
      <c r="XB157"/>
      <c r="XC157"/>
      <c r="XD157"/>
      <c r="XE157"/>
      <c r="XF157"/>
      <c r="XG157"/>
      <c r="XH157"/>
      <c r="XI157"/>
      <c r="XJ157"/>
      <c r="XK157"/>
      <c r="XL157"/>
      <c r="XM157"/>
      <c r="XN157"/>
      <c r="XO157"/>
      <c r="XP157"/>
      <c r="XQ157"/>
      <c r="XR157"/>
      <c r="XS157"/>
      <c r="XT157"/>
      <c r="XU157"/>
      <c r="XV157"/>
      <c r="XW157"/>
      <c r="XX157"/>
      <c r="XY157"/>
      <c r="XZ157"/>
      <c r="YA157"/>
      <c r="YB157"/>
      <c r="YC157"/>
      <c r="YD157"/>
      <c r="YE157"/>
      <c r="YF157"/>
      <c r="YG157"/>
      <c r="YH157"/>
      <c r="YI157"/>
      <c r="YJ157"/>
      <c r="YK157"/>
      <c r="YL157"/>
      <c r="YM157"/>
      <c r="YN157"/>
      <c r="YO157"/>
      <c r="YP157"/>
    </row>
    <row r="158" spans="1:671" s="20" customFormat="1" ht="15.75" x14ac:dyDescent="0.25">
      <c r="A158" s="62"/>
      <c r="B158" s="17"/>
      <c r="C158" s="17"/>
      <c r="D158" s="17"/>
      <c r="E158" s="17"/>
      <c r="F158" s="17"/>
      <c r="G158" s="17"/>
      <c r="H158" s="17"/>
      <c r="I158" s="56"/>
      <c r="J158" s="56"/>
      <c r="K158" s="56"/>
      <c r="L158" s="56"/>
      <c r="M158" s="56"/>
      <c r="N158" s="56"/>
      <c r="O158" s="56"/>
      <c r="P158" s="17"/>
      <c r="Q158" s="17"/>
      <c r="R158" s="17"/>
      <c r="S158" s="17"/>
      <c r="T158" s="17"/>
      <c r="U158" s="17"/>
      <c r="V158" s="17"/>
      <c r="W158" s="17"/>
      <c r="X158" s="17"/>
      <c r="Y158" s="17"/>
      <c r="Z158" s="17"/>
      <c r="AA158" s="17"/>
      <c r="AB158" s="17"/>
      <c r="AC158" s="17"/>
      <c r="AD158" s="17"/>
      <c r="AE158" s="17"/>
      <c r="AF158" s="17"/>
      <c r="AG158" s="17"/>
      <c r="AH158" s="17"/>
      <c r="AI158" s="17"/>
      <c r="AJ158" s="17"/>
      <c r="AK158" s="17"/>
      <c r="AL158" s="17"/>
      <c r="AM158" s="17"/>
      <c r="AN158" s="17"/>
      <c r="AO158" s="17"/>
      <c r="AP158" s="17"/>
      <c r="AQ158" s="17"/>
      <c r="AR158" s="17"/>
      <c r="AS158" s="17"/>
      <c r="AT158" s="17"/>
      <c r="AU158" s="17"/>
      <c r="AV158" s="17"/>
      <c r="AW158" s="17"/>
      <c r="AX158" s="17"/>
      <c r="AY158" s="17"/>
      <c r="AZ158" s="17"/>
      <c r="BA158" s="17"/>
      <c r="BB158" s="17"/>
      <c r="BC158" s="17"/>
      <c r="BD158" s="17"/>
      <c r="BE158" s="17"/>
      <c r="BF158" s="17"/>
      <c r="BG158" s="17"/>
      <c r="BH158" s="17"/>
      <c r="BI158" s="17"/>
      <c r="BJ158" s="17"/>
      <c r="BK158" s="17"/>
      <c r="BL158" s="17"/>
      <c r="BM158" s="17"/>
      <c r="BN158" s="17"/>
      <c r="BO158" s="17"/>
      <c r="BP158" s="17"/>
      <c r="BQ158" s="17"/>
      <c r="BR158" s="17"/>
      <c r="BS158" s="17"/>
      <c r="BT158" s="17"/>
      <c r="BU158" s="17"/>
      <c r="BV158" s="17"/>
      <c r="BW158" s="17"/>
      <c r="BX158" s="17"/>
      <c r="BY158" s="17"/>
      <c r="BZ158" s="17"/>
      <c r="CA158" s="17"/>
      <c r="CB158" s="17"/>
      <c r="CC158" s="17"/>
      <c r="CD158" s="17"/>
      <c r="CE158" s="17"/>
      <c r="CF158" s="17"/>
      <c r="CG158" s="17"/>
      <c r="CH158" s="17"/>
      <c r="CI158" s="17"/>
      <c r="CJ158" s="17"/>
      <c r="CK158" s="17"/>
      <c r="CL158" s="17"/>
      <c r="CM158" s="17"/>
      <c r="CN158" s="17"/>
      <c r="CO158" s="17"/>
      <c r="CP158" s="17"/>
      <c r="CQ158" s="17"/>
      <c r="CR158" s="17"/>
      <c r="CS158" s="17"/>
      <c r="CT158" s="17"/>
      <c r="CU158" s="17"/>
      <c r="CV158" s="17"/>
      <c r="CW158" s="17"/>
      <c r="CX158" s="17"/>
      <c r="CY158" s="17"/>
      <c r="CZ158" s="17"/>
      <c r="DA158" s="17"/>
      <c r="DB158" s="17"/>
      <c r="DC158" s="17"/>
      <c r="DD158" s="17"/>
      <c r="DE158" s="17"/>
      <c r="DF158" s="17"/>
      <c r="DG158" s="17"/>
      <c r="DH158" s="17"/>
      <c r="DI158" s="17"/>
      <c r="DJ158" s="17"/>
      <c r="DK158" s="17"/>
      <c r="DL158" s="17"/>
      <c r="DM158" s="17"/>
      <c r="DN158" s="17"/>
      <c r="DO158" s="17"/>
      <c r="DP158" s="17"/>
      <c r="DQ158" s="17"/>
      <c r="DR158" s="17"/>
      <c r="DS158" s="17"/>
      <c r="DT158" s="17"/>
      <c r="DU158" s="17"/>
      <c r="DV158" s="17"/>
      <c r="DW158" s="17"/>
      <c r="DX158" s="17"/>
      <c r="DY158" s="17"/>
      <c r="DZ158" s="17"/>
      <c r="EA158" s="17"/>
      <c r="EB158" s="17"/>
      <c r="EC158" s="17"/>
      <c r="ED158" s="17"/>
      <c r="EE158"/>
      <c r="EF158"/>
      <c r="EG158"/>
      <c r="EH158"/>
      <c r="EI158"/>
      <c r="EJ158"/>
      <c r="EK158"/>
      <c r="EL158"/>
      <c r="EM158"/>
      <c r="EN158"/>
      <c r="EO158"/>
      <c r="EP158"/>
      <c r="EQ158"/>
      <c r="ER158"/>
      <c r="ES158"/>
      <c r="ET158"/>
      <c r="EU158"/>
      <c r="EV158"/>
      <c r="EW158"/>
      <c r="EX158"/>
      <c r="EY158"/>
      <c r="EZ158"/>
      <c r="FA158"/>
      <c r="FB158"/>
      <c r="FC158"/>
      <c r="FD158"/>
      <c r="FE158"/>
      <c r="FF158"/>
      <c r="FG158"/>
      <c r="FH158"/>
      <c r="FI158"/>
      <c r="FJ158"/>
      <c r="FK158"/>
      <c r="FL158"/>
      <c r="FM158"/>
      <c r="FN158"/>
      <c r="FO158"/>
      <c r="FP158"/>
      <c r="FQ158"/>
      <c r="FR158"/>
      <c r="FS158"/>
      <c r="FT158"/>
      <c r="FU158"/>
      <c r="FV158"/>
      <c r="FW158"/>
      <c r="FX158"/>
      <c r="FY158"/>
      <c r="FZ158"/>
      <c r="GA158"/>
      <c r="GB158"/>
      <c r="GC158"/>
      <c r="GD158"/>
      <c r="GE158"/>
      <c r="GF158"/>
      <c r="GG158"/>
      <c r="GH158"/>
      <c r="GI158"/>
      <c r="GJ158"/>
      <c r="GK158"/>
      <c r="GL158"/>
      <c r="GM158"/>
      <c r="GN158"/>
      <c r="GO158"/>
      <c r="GP158"/>
      <c r="GQ158"/>
      <c r="GR158"/>
      <c r="GS158"/>
      <c r="GT158"/>
      <c r="GU158"/>
      <c r="GV158"/>
      <c r="GW158"/>
      <c r="GX158"/>
      <c r="GY158"/>
      <c r="GZ158"/>
      <c r="HA158"/>
      <c r="HB158"/>
      <c r="HC158"/>
      <c r="HD158"/>
      <c r="HE158"/>
      <c r="HF158"/>
      <c r="HG158"/>
      <c r="HH158"/>
      <c r="HI158"/>
      <c r="HJ158"/>
      <c r="HK158"/>
      <c r="HL158"/>
      <c r="HM158"/>
      <c r="HN158"/>
      <c r="HO158"/>
      <c r="HP158"/>
      <c r="HQ158"/>
      <c r="HR158"/>
      <c r="HS158"/>
      <c r="HT158"/>
      <c r="HU158"/>
      <c r="HV158"/>
      <c r="HW158"/>
      <c r="HX158"/>
      <c r="HY158"/>
      <c r="HZ158"/>
      <c r="IA158"/>
      <c r="IB158"/>
      <c r="IC158"/>
      <c r="ID158"/>
      <c r="IE158"/>
      <c r="IF158"/>
      <c r="IG158"/>
      <c r="IH158"/>
      <c r="II158"/>
      <c r="IJ158"/>
      <c r="IK158"/>
      <c r="IL158"/>
      <c r="IM158"/>
      <c r="IN158"/>
      <c r="IO158"/>
      <c r="IP158"/>
      <c r="IQ158"/>
      <c r="IR158"/>
      <c r="IS158"/>
      <c r="IT158"/>
      <c r="IU158"/>
      <c r="IV158"/>
      <c r="IW158"/>
      <c r="IX158"/>
      <c r="IY158"/>
      <c r="IZ158"/>
      <c r="JA158"/>
      <c r="JB158"/>
      <c r="JC158"/>
      <c r="JD158"/>
      <c r="JE158"/>
      <c r="JF158"/>
      <c r="JG158"/>
      <c r="JH158"/>
      <c r="JI158"/>
      <c r="JJ158"/>
      <c r="JK158"/>
      <c r="JL158"/>
      <c r="JM158"/>
      <c r="JN158"/>
      <c r="JO158"/>
      <c r="JP158"/>
      <c r="JQ158"/>
      <c r="JR158"/>
      <c r="JS158"/>
      <c r="JT158"/>
      <c r="JU158"/>
      <c r="JV158"/>
      <c r="JW158"/>
      <c r="JX158"/>
      <c r="JY158"/>
      <c r="JZ158"/>
      <c r="KA158"/>
      <c r="KB158"/>
      <c r="KC158"/>
      <c r="KD158"/>
      <c r="KE158"/>
      <c r="KF158"/>
      <c r="KG158"/>
      <c r="KH158"/>
      <c r="KI158"/>
      <c r="KJ158"/>
      <c r="KK158"/>
      <c r="KL158"/>
      <c r="KM158"/>
      <c r="KN158"/>
      <c r="KO158"/>
      <c r="KP158"/>
      <c r="KQ158"/>
      <c r="KR158"/>
      <c r="KS158"/>
      <c r="KT158"/>
      <c r="KU158"/>
      <c r="KV158"/>
      <c r="KW158"/>
      <c r="KX158"/>
      <c r="KY158"/>
      <c r="KZ158"/>
      <c r="LA158"/>
      <c r="LB158"/>
      <c r="LC158"/>
      <c r="LD158"/>
      <c r="LE158"/>
      <c r="LF158"/>
      <c r="LG158"/>
      <c r="LH158"/>
      <c r="LI158"/>
      <c r="LJ158"/>
      <c r="LK158"/>
      <c r="LL158"/>
      <c r="LM158"/>
      <c r="LN158"/>
      <c r="LO158"/>
      <c r="LP158"/>
      <c r="LQ158"/>
      <c r="LR158"/>
      <c r="LS158"/>
      <c r="LT158"/>
      <c r="LU158"/>
      <c r="LV158"/>
      <c r="LW158"/>
      <c r="LX158"/>
      <c r="LY158"/>
      <c r="LZ158"/>
      <c r="MA158"/>
      <c r="MB158"/>
      <c r="MC158"/>
      <c r="MD158"/>
      <c r="ME158"/>
      <c r="MF158"/>
      <c r="MG158"/>
      <c r="MH158"/>
      <c r="MI158"/>
      <c r="MJ158"/>
      <c r="MK158"/>
      <c r="ML158"/>
      <c r="MM158"/>
      <c r="MN158"/>
      <c r="MO158"/>
      <c r="MP158"/>
      <c r="MQ158"/>
      <c r="MR158"/>
      <c r="MS158"/>
      <c r="MT158"/>
      <c r="MU158"/>
      <c r="MV158"/>
      <c r="MW158"/>
      <c r="MX158"/>
      <c r="MY158"/>
      <c r="MZ158"/>
      <c r="NA158"/>
      <c r="NB158"/>
      <c r="NC158"/>
      <c r="ND158"/>
      <c r="NE158"/>
      <c r="NF158"/>
      <c r="NG158"/>
      <c r="NH158"/>
      <c r="NI158"/>
      <c r="NJ158"/>
      <c r="NK158"/>
      <c r="NL158"/>
      <c r="NM158"/>
      <c r="NN158"/>
      <c r="NO158"/>
      <c r="NP158"/>
      <c r="NQ158"/>
      <c r="NR158"/>
      <c r="NS158"/>
      <c r="NT158"/>
      <c r="NU158"/>
      <c r="NV158"/>
      <c r="NW158"/>
      <c r="NX158"/>
      <c r="NY158"/>
      <c r="NZ158"/>
      <c r="OA158"/>
      <c r="OB158"/>
      <c r="OC158"/>
      <c r="OD158"/>
      <c r="OE158"/>
      <c r="OF158"/>
      <c r="OG158"/>
      <c r="OH158"/>
      <c r="OI158"/>
      <c r="OJ158"/>
      <c r="OK158"/>
      <c r="OL158"/>
      <c r="OM158"/>
      <c r="ON158"/>
      <c r="OO158"/>
      <c r="OP158"/>
      <c r="OQ158"/>
      <c r="OR158"/>
      <c r="OS158"/>
      <c r="OT158"/>
      <c r="OU158"/>
      <c r="OV158"/>
      <c r="OW158"/>
      <c r="OX158"/>
      <c r="OY158"/>
      <c r="OZ158"/>
      <c r="PA158"/>
      <c r="PB158"/>
      <c r="PC158"/>
      <c r="PD158"/>
      <c r="PE158"/>
      <c r="PF158"/>
      <c r="PG158"/>
      <c r="PH158"/>
      <c r="PI158"/>
      <c r="PJ158"/>
      <c r="PK158"/>
      <c r="PL158"/>
      <c r="PM158"/>
      <c r="PN158"/>
      <c r="PO158"/>
      <c r="PP158"/>
      <c r="PQ158"/>
      <c r="PR158"/>
      <c r="PS158"/>
      <c r="PT158"/>
      <c r="PU158"/>
      <c r="PV158"/>
      <c r="PW158"/>
      <c r="PX158"/>
      <c r="PY158"/>
      <c r="PZ158"/>
      <c r="QA158"/>
      <c r="QB158"/>
      <c r="QC158"/>
      <c r="QD158"/>
      <c r="QE158"/>
      <c r="QF158"/>
      <c r="QG158"/>
      <c r="QH158"/>
      <c r="QI158"/>
      <c r="QJ158"/>
      <c r="QK158"/>
      <c r="QL158"/>
      <c r="QM158"/>
      <c r="QN158"/>
      <c r="QO158"/>
      <c r="QP158"/>
      <c r="QQ158"/>
      <c r="QR158"/>
      <c r="QS158"/>
      <c r="QT158"/>
      <c r="QU158"/>
      <c r="QV158"/>
      <c r="QW158"/>
      <c r="QX158"/>
      <c r="QY158"/>
      <c r="QZ158"/>
      <c r="RA158"/>
      <c r="RB158"/>
      <c r="RC158"/>
      <c r="RD158"/>
      <c r="RE158"/>
      <c r="RF158"/>
      <c r="RG158"/>
      <c r="RH158"/>
      <c r="RI158"/>
      <c r="RJ158"/>
      <c r="RK158"/>
      <c r="RL158"/>
      <c r="RM158"/>
      <c r="RN158"/>
      <c r="RO158"/>
      <c r="RP158"/>
      <c r="RQ158"/>
      <c r="RR158"/>
      <c r="RS158"/>
      <c r="RT158"/>
      <c r="RU158"/>
      <c r="RV158"/>
      <c r="RW158"/>
      <c r="RX158"/>
      <c r="RY158"/>
      <c r="RZ158"/>
      <c r="SA158"/>
      <c r="SB158"/>
      <c r="SC158"/>
      <c r="SD158"/>
      <c r="SE158"/>
      <c r="SF158"/>
      <c r="SG158"/>
      <c r="SH158"/>
      <c r="SI158"/>
      <c r="SJ158"/>
      <c r="SK158"/>
      <c r="SL158"/>
      <c r="SM158"/>
      <c r="SN158"/>
      <c r="SO158"/>
      <c r="SP158"/>
      <c r="SQ158"/>
      <c r="SR158"/>
      <c r="SS158"/>
      <c r="ST158"/>
      <c r="SU158"/>
      <c r="SV158"/>
      <c r="SW158"/>
      <c r="SX158"/>
      <c r="SY158"/>
      <c r="SZ158"/>
      <c r="TA158"/>
      <c r="TB158"/>
      <c r="TC158"/>
      <c r="TD158"/>
      <c r="TE158"/>
      <c r="TF158"/>
      <c r="TG158"/>
      <c r="TH158"/>
      <c r="TI158"/>
      <c r="TJ158"/>
      <c r="TK158"/>
      <c r="TL158"/>
      <c r="TM158"/>
      <c r="TN158"/>
      <c r="TO158"/>
      <c r="TP158"/>
      <c r="TQ158"/>
      <c r="TR158"/>
      <c r="TS158"/>
      <c r="TT158"/>
      <c r="TU158"/>
      <c r="TV158"/>
      <c r="TW158"/>
      <c r="TX158"/>
      <c r="TY158"/>
      <c r="TZ158"/>
      <c r="UA158"/>
      <c r="UB158"/>
      <c r="UC158"/>
      <c r="UD158"/>
      <c r="UE158"/>
      <c r="UF158"/>
      <c r="UG158"/>
      <c r="UH158"/>
      <c r="UI158"/>
      <c r="UJ158"/>
      <c r="UK158"/>
      <c r="UL158"/>
      <c r="UM158"/>
      <c r="UN158"/>
      <c r="UO158"/>
      <c r="UP158"/>
      <c r="UQ158"/>
      <c r="UR158"/>
      <c r="US158"/>
      <c r="UT158"/>
      <c r="UU158"/>
      <c r="UV158"/>
      <c r="UW158"/>
      <c r="UX158"/>
      <c r="UY158"/>
      <c r="UZ158"/>
      <c r="VA158"/>
      <c r="VB158"/>
      <c r="VC158"/>
      <c r="VD158"/>
      <c r="VE158"/>
      <c r="VF158"/>
      <c r="VG158"/>
      <c r="VH158"/>
      <c r="VI158"/>
      <c r="VJ158"/>
      <c r="VK158"/>
      <c r="VL158"/>
      <c r="VM158"/>
      <c r="VN158"/>
      <c r="VO158"/>
      <c r="VP158"/>
      <c r="VQ158"/>
      <c r="VR158"/>
      <c r="VS158"/>
      <c r="VT158"/>
      <c r="VU158"/>
      <c r="VV158"/>
      <c r="VW158"/>
      <c r="VX158"/>
      <c r="VY158"/>
      <c r="VZ158"/>
      <c r="WA158"/>
      <c r="WB158"/>
      <c r="WC158"/>
      <c r="WD158"/>
      <c r="WE158"/>
      <c r="WF158"/>
      <c r="WG158"/>
      <c r="WH158"/>
      <c r="WI158"/>
      <c r="WJ158"/>
      <c r="WK158"/>
      <c r="WL158"/>
      <c r="WM158"/>
      <c r="WN158"/>
      <c r="WO158"/>
      <c r="WP158"/>
      <c r="WQ158"/>
      <c r="WR158"/>
      <c r="WS158"/>
      <c r="WT158"/>
      <c r="WU158"/>
      <c r="WV158"/>
      <c r="WW158"/>
      <c r="WX158"/>
      <c r="WY158"/>
      <c r="WZ158"/>
      <c r="XA158"/>
      <c r="XB158"/>
      <c r="XC158"/>
      <c r="XD158"/>
      <c r="XE158"/>
      <c r="XF158"/>
      <c r="XG158"/>
      <c r="XH158"/>
      <c r="XI158"/>
      <c r="XJ158"/>
      <c r="XK158"/>
      <c r="XL158"/>
      <c r="XM158"/>
      <c r="XN158"/>
      <c r="XO158"/>
      <c r="XP158"/>
      <c r="XQ158"/>
      <c r="XR158"/>
      <c r="XS158"/>
      <c r="XT158"/>
      <c r="XU158"/>
      <c r="XV158"/>
      <c r="XW158"/>
      <c r="XX158"/>
      <c r="XY158"/>
      <c r="XZ158"/>
      <c r="YA158"/>
      <c r="YB158"/>
      <c r="YC158"/>
      <c r="YD158"/>
      <c r="YE158"/>
      <c r="YF158"/>
      <c r="YG158"/>
      <c r="YH158"/>
      <c r="YI158"/>
      <c r="YJ158"/>
      <c r="YK158"/>
      <c r="YL158"/>
      <c r="YM158"/>
      <c r="YN158"/>
      <c r="YO158"/>
      <c r="YP158"/>
    </row>
    <row r="159" spans="1:671" s="20" customFormat="1" ht="15.75" x14ac:dyDescent="0.25">
      <c r="A159" s="62"/>
      <c r="B159" s="17"/>
      <c r="C159" s="17"/>
      <c r="D159" s="17"/>
      <c r="E159" s="17"/>
      <c r="F159" s="17"/>
      <c r="G159" s="17"/>
      <c r="H159" s="17"/>
      <c r="I159" s="56"/>
      <c r="J159" s="56"/>
      <c r="K159" s="56"/>
      <c r="L159" s="56"/>
      <c r="M159" s="56"/>
      <c r="N159" s="56"/>
      <c r="O159" s="56"/>
      <c r="Q159" s="17"/>
      <c r="R159" s="17"/>
      <c r="S159" s="17"/>
      <c r="T159" s="17"/>
      <c r="U159" s="17"/>
      <c r="V159" s="17"/>
      <c r="W159" s="17"/>
      <c r="X159" s="17"/>
      <c r="Y159" s="17"/>
      <c r="Z159" s="17"/>
      <c r="AA159" s="17"/>
      <c r="AB159" s="17"/>
      <c r="AC159" s="17"/>
      <c r="AD159" s="17"/>
      <c r="AE159" s="17"/>
      <c r="AF159" s="17"/>
      <c r="AG159" s="17"/>
      <c r="AH159" s="17"/>
      <c r="AI159" s="17"/>
      <c r="AJ159" s="17"/>
      <c r="AK159" s="17"/>
      <c r="AL159" s="17"/>
      <c r="AM159" s="17"/>
      <c r="AN159" s="17"/>
      <c r="AO159" s="17"/>
      <c r="AP159" s="17"/>
      <c r="AQ159" s="17"/>
      <c r="AR159" s="17"/>
      <c r="AS159" s="17"/>
      <c r="AT159" s="17"/>
      <c r="AU159" s="17"/>
      <c r="AV159" s="17"/>
      <c r="AW159" s="17"/>
      <c r="AX159" s="17"/>
      <c r="AY159" s="17"/>
      <c r="AZ159" s="17"/>
      <c r="BA159" s="17"/>
      <c r="BB159" s="17"/>
      <c r="BC159" s="17"/>
      <c r="BD159" s="17"/>
      <c r="BE159" s="17"/>
      <c r="BF159" s="17"/>
      <c r="BG159" s="17"/>
      <c r="BH159" s="17"/>
      <c r="BI159" s="17"/>
      <c r="BJ159" s="17"/>
      <c r="BK159" s="17"/>
      <c r="BL159" s="17"/>
      <c r="BM159" s="17"/>
      <c r="BN159" s="17"/>
      <c r="BO159" s="17"/>
      <c r="BP159" s="17"/>
      <c r="BQ159" s="17"/>
      <c r="BR159" s="17"/>
      <c r="BS159" s="17"/>
      <c r="BT159" s="17"/>
      <c r="BU159" s="17"/>
      <c r="BV159" s="17"/>
      <c r="BW159" s="17"/>
      <c r="BX159" s="17"/>
      <c r="BY159" s="17"/>
      <c r="BZ159" s="17"/>
      <c r="CA159" s="17"/>
      <c r="CB159" s="17"/>
      <c r="CC159" s="17"/>
      <c r="CD159" s="17"/>
      <c r="CE159" s="17"/>
      <c r="CF159" s="17"/>
      <c r="CG159" s="17"/>
      <c r="CH159" s="17"/>
      <c r="CI159" s="17"/>
      <c r="CJ159" s="17"/>
      <c r="CK159" s="17"/>
      <c r="CL159" s="17"/>
      <c r="CM159" s="17"/>
      <c r="CN159" s="17"/>
      <c r="CO159" s="17"/>
      <c r="CP159" s="17"/>
      <c r="CQ159" s="17"/>
      <c r="CR159" s="17"/>
      <c r="CS159" s="17"/>
      <c r="CT159" s="17"/>
      <c r="CU159" s="17"/>
      <c r="CV159" s="17"/>
      <c r="CW159" s="17"/>
      <c r="CX159" s="17"/>
      <c r="CY159" s="17"/>
      <c r="CZ159" s="17"/>
      <c r="DA159" s="17"/>
      <c r="DB159" s="17"/>
      <c r="DC159" s="17"/>
      <c r="DD159" s="17"/>
      <c r="DE159" s="17"/>
      <c r="DF159" s="17"/>
      <c r="DG159" s="17"/>
      <c r="DH159" s="17"/>
      <c r="DI159" s="17"/>
      <c r="DJ159" s="17"/>
      <c r="DK159" s="17"/>
      <c r="DL159" s="17"/>
      <c r="DM159" s="17"/>
      <c r="DN159" s="17"/>
      <c r="DO159" s="17"/>
      <c r="DP159" s="17"/>
      <c r="DQ159" s="17"/>
      <c r="DR159" s="17"/>
      <c r="DS159" s="17"/>
      <c r="DT159" s="17"/>
      <c r="DU159" s="17"/>
      <c r="DV159" s="17"/>
      <c r="DW159" s="17"/>
      <c r="DX159" s="17"/>
      <c r="DY159" s="17"/>
      <c r="DZ159" s="17"/>
      <c r="EA159" s="17"/>
      <c r="EB159" s="17"/>
      <c r="EC159" s="17"/>
      <c r="ED159" s="17"/>
      <c r="EE159"/>
      <c r="EF159"/>
      <c r="EG159"/>
      <c r="EH159"/>
      <c r="EI159"/>
      <c r="EJ159"/>
      <c r="EK159"/>
      <c r="EL159"/>
      <c r="EM159"/>
      <c r="EN159"/>
      <c r="EO159"/>
      <c r="EP159"/>
      <c r="EQ159"/>
      <c r="ER159"/>
      <c r="ES159"/>
      <c r="ET159"/>
      <c r="EU159"/>
      <c r="EV159"/>
      <c r="EW159"/>
      <c r="EX159"/>
      <c r="EY159"/>
      <c r="EZ159"/>
      <c r="FA159"/>
      <c r="FB159"/>
      <c r="FC159"/>
      <c r="FD159"/>
      <c r="FE159"/>
      <c r="FF159"/>
      <c r="FG159"/>
      <c r="FH159"/>
      <c r="FI159"/>
      <c r="FJ159"/>
      <c r="FK159"/>
      <c r="FL159"/>
      <c r="FM159"/>
      <c r="FN159"/>
      <c r="FO159"/>
      <c r="FP159"/>
      <c r="FQ159"/>
      <c r="FR159"/>
      <c r="FS159"/>
      <c r="FT159"/>
      <c r="FU159"/>
      <c r="FV159"/>
      <c r="FW159"/>
      <c r="FX159"/>
      <c r="FY159"/>
      <c r="FZ159"/>
      <c r="GA159"/>
      <c r="GB159"/>
      <c r="GC159"/>
      <c r="GD159"/>
      <c r="GE159"/>
      <c r="GF159"/>
      <c r="GG159"/>
      <c r="GH159"/>
      <c r="GI159"/>
      <c r="GJ159"/>
      <c r="GK159"/>
      <c r="GL159"/>
      <c r="GM159"/>
      <c r="GN159"/>
      <c r="GO159"/>
      <c r="GP159"/>
      <c r="GQ159"/>
      <c r="GR159"/>
      <c r="GS159"/>
      <c r="GT159"/>
      <c r="GU159"/>
      <c r="GV159"/>
      <c r="GW159"/>
      <c r="GX159"/>
      <c r="GY159"/>
      <c r="GZ159"/>
      <c r="HA159"/>
      <c r="HB159"/>
      <c r="HC159"/>
      <c r="HD159"/>
      <c r="HE159"/>
      <c r="HF159"/>
      <c r="HG159"/>
      <c r="HH159"/>
      <c r="HI159"/>
      <c r="HJ159"/>
      <c r="HK159"/>
      <c r="HL159"/>
      <c r="HM159"/>
      <c r="HN159"/>
      <c r="HO159"/>
      <c r="HP159"/>
      <c r="HQ159"/>
      <c r="HR159"/>
      <c r="HS159"/>
      <c r="HT159"/>
      <c r="HU159"/>
      <c r="HV159"/>
      <c r="HW159"/>
      <c r="HX159"/>
      <c r="HY159"/>
      <c r="HZ159"/>
      <c r="IA159"/>
      <c r="IB159"/>
      <c r="IC159"/>
      <c r="ID159"/>
      <c r="IE159"/>
      <c r="IF159"/>
      <c r="IG159"/>
      <c r="IH159"/>
      <c r="II159"/>
      <c r="IJ159"/>
      <c r="IK159"/>
      <c r="IL159"/>
      <c r="IM159"/>
      <c r="IN159"/>
      <c r="IO159"/>
      <c r="IP159"/>
      <c r="IQ159"/>
      <c r="IR159"/>
      <c r="IS159"/>
      <c r="IT159"/>
      <c r="IU159"/>
      <c r="IV159"/>
      <c r="IW159"/>
      <c r="IX159"/>
      <c r="IY159"/>
      <c r="IZ159"/>
      <c r="JA159"/>
      <c r="JB159"/>
      <c r="JC159"/>
      <c r="JD159"/>
      <c r="JE159"/>
      <c r="JF159"/>
      <c r="JG159"/>
      <c r="JH159"/>
      <c r="JI159"/>
      <c r="JJ159"/>
      <c r="JK159"/>
      <c r="JL159"/>
      <c r="JM159"/>
      <c r="JN159"/>
      <c r="JO159"/>
      <c r="JP159"/>
      <c r="JQ159"/>
      <c r="JR159"/>
      <c r="JS159"/>
      <c r="JT159"/>
      <c r="JU159"/>
      <c r="JV159"/>
      <c r="JW159"/>
      <c r="JX159"/>
      <c r="JY159"/>
      <c r="JZ159"/>
      <c r="KA159"/>
      <c r="KB159"/>
      <c r="KC159"/>
      <c r="KD159"/>
      <c r="KE159"/>
      <c r="KF159"/>
      <c r="KG159"/>
      <c r="KH159"/>
      <c r="KI159"/>
      <c r="KJ159"/>
      <c r="KK159"/>
      <c r="KL159"/>
      <c r="KM159"/>
      <c r="KN159"/>
      <c r="KO159"/>
      <c r="KP159"/>
      <c r="KQ159"/>
      <c r="KR159"/>
      <c r="KS159"/>
      <c r="KT159"/>
      <c r="KU159"/>
      <c r="KV159"/>
      <c r="KW159"/>
      <c r="KX159"/>
      <c r="KY159"/>
      <c r="KZ159"/>
      <c r="LA159"/>
      <c r="LB159"/>
      <c r="LC159"/>
      <c r="LD159"/>
      <c r="LE159"/>
      <c r="LF159"/>
      <c r="LG159"/>
      <c r="LH159"/>
      <c r="LI159"/>
      <c r="LJ159"/>
      <c r="LK159"/>
      <c r="LL159"/>
      <c r="LM159"/>
      <c r="LN159"/>
      <c r="LO159"/>
      <c r="LP159"/>
      <c r="LQ159"/>
      <c r="LR159"/>
      <c r="LS159"/>
      <c r="LT159"/>
      <c r="LU159"/>
      <c r="LV159"/>
      <c r="LW159"/>
      <c r="LX159"/>
      <c r="LY159"/>
      <c r="LZ159"/>
      <c r="MA159"/>
      <c r="MB159"/>
      <c r="MC159"/>
      <c r="MD159"/>
      <c r="ME159"/>
      <c r="MF159"/>
      <c r="MG159"/>
      <c r="MH159"/>
      <c r="MI159"/>
      <c r="MJ159"/>
      <c r="MK159"/>
      <c r="ML159"/>
      <c r="MM159"/>
      <c r="MN159"/>
      <c r="MO159"/>
      <c r="MP159"/>
      <c r="MQ159"/>
      <c r="MR159"/>
      <c r="MS159"/>
      <c r="MT159"/>
      <c r="MU159"/>
      <c r="MV159"/>
      <c r="MW159"/>
      <c r="MX159"/>
      <c r="MY159"/>
      <c r="MZ159"/>
      <c r="NA159"/>
      <c r="NB159"/>
      <c r="NC159"/>
      <c r="ND159"/>
      <c r="NE159"/>
      <c r="NF159"/>
      <c r="NG159"/>
      <c r="NH159"/>
      <c r="NI159"/>
      <c r="NJ159"/>
      <c r="NK159"/>
      <c r="NL159"/>
      <c r="NM159"/>
      <c r="NN159"/>
      <c r="NO159"/>
      <c r="NP159"/>
      <c r="NQ159"/>
      <c r="NR159"/>
      <c r="NS159"/>
      <c r="NT159"/>
      <c r="NU159"/>
      <c r="NV159"/>
      <c r="NW159"/>
      <c r="NX159"/>
      <c r="NY159"/>
      <c r="NZ159"/>
      <c r="OA159"/>
      <c r="OB159"/>
      <c r="OC159"/>
      <c r="OD159"/>
      <c r="OE159"/>
      <c r="OF159"/>
      <c r="OG159"/>
      <c r="OH159"/>
      <c r="OI159"/>
      <c r="OJ159"/>
      <c r="OK159"/>
      <c r="OL159"/>
      <c r="OM159"/>
      <c r="ON159"/>
      <c r="OO159"/>
      <c r="OP159"/>
      <c r="OQ159"/>
      <c r="OR159"/>
      <c r="OS159"/>
      <c r="OT159"/>
      <c r="OU159"/>
      <c r="OV159"/>
      <c r="OW159"/>
      <c r="OX159"/>
      <c r="OY159"/>
      <c r="OZ159"/>
      <c r="PA159"/>
      <c r="PB159"/>
      <c r="PC159"/>
      <c r="PD159"/>
      <c r="PE159"/>
      <c r="PF159"/>
      <c r="PG159"/>
      <c r="PH159"/>
      <c r="PI159"/>
      <c r="PJ159"/>
      <c r="PK159"/>
      <c r="PL159"/>
      <c r="PM159"/>
      <c r="PN159"/>
      <c r="PO159"/>
      <c r="PP159"/>
      <c r="PQ159"/>
      <c r="PR159"/>
      <c r="PS159"/>
      <c r="PT159"/>
      <c r="PU159"/>
      <c r="PV159"/>
      <c r="PW159"/>
      <c r="PX159"/>
      <c r="PY159"/>
      <c r="PZ159"/>
      <c r="QA159"/>
      <c r="QB159"/>
      <c r="QC159"/>
      <c r="QD159"/>
      <c r="QE159"/>
      <c r="QF159"/>
      <c r="QG159"/>
      <c r="QH159"/>
      <c r="QI159"/>
      <c r="QJ159"/>
      <c r="QK159"/>
      <c r="QL159"/>
      <c r="QM159"/>
      <c r="QN159"/>
      <c r="QO159"/>
      <c r="QP159"/>
      <c r="QQ159"/>
      <c r="QR159"/>
      <c r="QS159"/>
      <c r="QT159"/>
      <c r="QU159"/>
      <c r="QV159"/>
      <c r="QW159"/>
      <c r="QX159"/>
      <c r="QY159"/>
      <c r="QZ159"/>
      <c r="RA159"/>
      <c r="RB159"/>
      <c r="RC159"/>
      <c r="RD159"/>
      <c r="RE159"/>
      <c r="RF159"/>
      <c r="RG159"/>
      <c r="RH159"/>
      <c r="RI159"/>
      <c r="RJ159"/>
      <c r="RK159"/>
      <c r="RL159"/>
      <c r="RM159"/>
      <c r="RN159"/>
      <c r="RO159"/>
      <c r="RP159"/>
      <c r="RQ159"/>
      <c r="RR159"/>
      <c r="RS159"/>
      <c r="RT159"/>
      <c r="RU159"/>
      <c r="RV159"/>
      <c r="RW159"/>
      <c r="RX159"/>
      <c r="RY159"/>
      <c r="RZ159"/>
      <c r="SA159"/>
      <c r="SB159"/>
      <c r="SC159"/>
      <c r="SD159"/>
      <c r="SE159"/>
      <c r="SF159"/>
      <c r="SG159"/>
      <c r="SH159"/>
      <c r="SI159"/>
      <c r="SJ159"/>
      <c r="SK159"/>
      <c r="SL159"/>
      <c r="SM159"/>
      <c r="SN159"/>
      <c r="SO159"/>
      <c r="SP159"/>
      <c r="SQ159"/>
      <c r="SR159"/>
      <c r="SS159"/>
      <c r="ST159"/>
      <c r="SU159"/>
      <c r="SV159"/>
      <c r="SW159"/>
      <c r="SX159"/>
      <c r="SY159"/>
      <c r="SZ159"/>
      <c r="TA159"/>
      <c r="TB159"/>
      <c r="TC159"/>
      <c r="TD159"/>
      <c r="TE159"/>
      <c r="TF159"/>
      <c r="TG159"/>
      <c r="TH159"/>
      <c r="TI159"/>
      <c r="TJ159"/>
      <c r="TK159"/>
      <c r="TL159"/>
      <c r="TM159"/>
      <c r="TN159"/>
      <c r="TO159"/>
      <c r="TP159"/>
      <c r="TQ159"/>
      <c r="TR159"/>
      <c r="TS159"/>
      <c r="TT159"/>
      <c r="TU159"/>
      <c r="TV159"/>
      <c r="TW159"/>
      <c r="TX159"/>
      <c r="TY159"/>
      <c r="TZ159"/>
      <c r="UA159"/>
      <c r="UB159"/>
      <c r="UC159"/>
      <c r="UD159"/>
      <c r="UE159"/>
      <c r="UF159"/>
      <c r="UG159"/>
      <c r="UH159"/>
      <c r="UI159"/>
      <c r="UJ159"/>
      <c r="UK159"/>
      <c r="UL159"/>
      <c r="UM159"/>
      <c r="UN159"/>
      <c r="UO159"/>
      <c r="UP159"/>
      <c r="UQ159"/>
      <c r="UR159"/>
      <c r="US159"/>
      <c r="UT159"/>
      <c r="UU159"/>
      <c r="UV159"/>
      <c r="UW159"/>
      <c r="UX159"/>
      <c r="UY159"/>
      <c r="UZ159"/>
      <c r="VA159"/>
      <c r="VB159"/>
      <c r="VC159"/>
      <c r="VD159"/>
      <c r="VE159"/>
      <c r="VF159"/>
      <c r="VG159"/>
      <c r="VH159"/>
      <c r="VI159"/>
      <c r="VJ159"/>
      <c r="VK159"/>
      <c r="VL159"/>
      <c r="VM159"/>
      <c r="VN159"/>
      <c r="VO159"/>
      <c r="VP159"/>
      <c r="VQ159"/>
      <c r="VR159"/>
      <c r="VS159"/>
      <c r="VT159"/>
      <c r="VU159"/>
      <c r="VV159"/>
      <c r="VW159"/>
      <c r="VX159"/>
      <c r="VY159"/>
      <c r="VZ159"/>
      <c r="WA159"/>
      <c r="WB159"/>
      <c r="WC159"/>
      <c r="WD159"/>
      <c r="WE159"/>
      <c r="WF159"/>
      <c r="WG159"/>
      <c r="WH159"/>
      <c r="WI159"/>
      <c r="WJ159"/>
      <c r="WK159"/>
      <c r="WL159"/>
      <c r="WM159"/>
      <c r="WN159"/>
      <c r="WO159"/>
      <c r="WP159"/>
      <c r="WQ159"/>
      <c r="WR159"/>
      <c r="WS159"/>
      <c r="WT159"/>
      <c r="WU159"/>
      <c r="WV159"/>
      <c r="WW159"/>
      <c r="WX159"/>
      <c r="WY159"/>
      <c r="WZ159"/>
      <c r="XA159"/>
      <c r="XB159"/>
      <c r="XC159"/>
      <c r="XD159"/>
      <c r="XE159"/>
      <c r="XF159"/>
      <c r="XG159"/>
      <c r="XH159"/>
      <c r="XI159"/>
      <c r="XJ159"/>
      <c r="XK159"/>
      <c r="XL159"/>
      <c r="XM159"/>
      <c r="XN159"/>
      <c r="XO159"/>
      <c r="XP159"/>
      <c r="XQ159"/>
      <c r="XR159"/>
      <c r="XS159"/>
      <c r="XT159"/>
      <c r="XU159"/>
      <c r="XV159"/>
      <c r="XW159"/>
      <c r="XX159"/>
      <c r="XY159"/>
      <c r="XZ159"/>
      <c r="YA159"/>
      <c r="YB159"/>
      <c r="YC159"/>
      <c r="YD159"/>
      <c r="YE159"/>
      <c r="YF159"/>
      <c r="YG159"/>
      <c r="YH159"/>
      <c r="YI159"/>
      <c r="YJ159"/>
      <c r="YK159"/>
      <c r="YL159"/>
      <c r="YM159"/>
      <c r="YN159"/>
      <c r="YO159"/>
      <c r="YP159"/>
    </row>
    <row r="160" spans="1:671" s="20" customFormat="1" ht="15.75" x14ac:dyDescent="0.25">
      <c r="A160" s="62"/>
      <c r="B160" s="17"/>
      <c r="C160" s="17"/>
      <c r="D160" s="17"/>
      <c r="E160" s="17"/>
      <c r="F160" s="17"/>
      <c r="G160" s="17"/>
      <c r="H160" s="17"/>
      <c r="I160" s="56"/>
      <c r="J160" s="56"/>
      <c r="K160" s="56"/>
      <c r="L160" s="56"/>
      <c r="M160" s="56"/>
      <c r="N160" s="56"/>
      <c r="O160" s="56"/>
      <c r="P160"/>
      <c r="Q160" s="28"/>
      <c r="R160" s="17"/>
      <c r="S160" s="17"/>
      <c r="T160" s="17"/>
      <c r="U160" s="17"/>
      <c r="V160" s="17"/>
      <c r="W160" s="17"/>
      <c r="X160" s="17"/>
      <c r="Y160" s="17"/>
      <c r="Z160" s="17"/>
      <c r="AA160" s="17"/>
      <c r="AB160" s="17"/>
      <c r="AC160" s="17"/>
      <c r="AD160" s="17"/>
      <c r="AE160" s="17"/>
      <c r="AF160" s="17"/>
      <c r="AG160" s="17"/>
      <c r="AH160" s="17"/>
      <c r="AI160" s="17"/>
      <c r="AJ160" s="17"/>
      <c r="AK160" s="17"/>
      <c r="AL160" s="17"/>
      <c r="AM160" s="17"/>
      <c r="AN160" s="17"/>
      <c r="AO160" s="17"/>
      <c r="AP160" s="17"/>
      <c r="AQ160" s="17"/>
      <c r="AR160" s="17"/>
      <c r="AS160" s="17"/>
      <c r="AT160" s="17"/>
      <c r="AU160" s="17"/>
      <c r="AV160" s="17"/>
      <c r="AW160" s="17"/>
      <c r="AX160" s="17"/>
      <c r="AY160" s="17"/>
      <c r="AZ160" s="17"/>
      <c r="BA160" s="17"/>
      <c r="BB160" s="17"/>
      <c r="BC160" s="17"/>
      <c r="BD160" s="17"/>
      <c r="BE160" s="17"/>
      <c r="BF160" s="17"/>
      <c r="BG160" s="17"/>
      <c r="BH160" s="17"/>
      <c r="BI160" s="17"/>
      <c r="BJ160" s="17"/>
      <c r="BK160" s="17"/>
      <c r="BL160" s="17"/>
      <c r="BM160" s="17"/>
      <c r="BN160" s="17"/>
      <c r="BO160" s="17"/>
      <c r="BP160" s="17"/>
      <c r="BQ160" s="17"/>
      <c r="BR160" s="17"/>
      <c r="BS160" s="17"/>
      <c r="BT160" s="17"/>
      <c r="BU160" s="17"/>
      <c r="BV160" s="17"/>
      <c r="BW160" s="17"/>
      <c r="BX160" s="17"/>
      <c r="BY160" s="17"/>
      <c r="BZ160" s="17"/>
      <c r="CA160" s="17"/>
      <c r="CB160" s="17"/>
      <c r="CC160" s="17"/>
      <c r="CD160" s="17"/>
      <c r="CE160" s="17"/>
      <c r="CF160" s="17"/>
      <c r="CG160" s="17"/>
      <c r="CH160" s="17"/>
      <c r="CI160" s="17"/>
      <c r="CJ160" s="17"/>
      <c r="CK160" s="17"/>
      <c r="CL160" s="17"/>
      <c r="CM160" s="17"/>
      <c r="CN160" s="17"/>
      <c r="CO160" s="17"/>
      <c r="CP160" s="17"/>
      <c r="CQ160" s="17"/>
      <c r="CR160" s="17"/>
      <c r="CS160" s="17"/>
      <c r="CT160" s="17"/>
      <c r="CU160" s="17"/>
      <c r="CV160" s="17"/>
      <c r="CW160" s="17"/>
      <c r="CX160" s="17"/>
      <c r="CY160" s="17"/>
      <c r="CZ160" s="17"/>
      <c r="DA160" s="17"/>
      <c r="DB160" s="17"/>
      <c r="DC160" s="17"/>
      <c r="DD160" s="17"/>
      <c r="DE160" s="17"/>
      <c r="DF160" s="17"/>
      <c r="DG160" s="17"/>
      <c r="DH160" s="17"/>
      <c r="DI160" s="17"/>
      <c r="DJ160" s="17"/>
      <c r="DK160" s="17"/>
      <c r="DL160" s="17"/>
      <c r="DM160" s="17"/>
      <c r="DN160" s="17"/>
      <c r="DO160" s="17"/>
      <c r="DP160" s="17"/>
      <c r="DQ160" s="17"/>
      <c r="DR160" s="17"/>
      <c r="DS160" s="17"/>
      <c r="DT160" s="17"/>
      <c r="DU160" s="17"/>
      <c r="DV160" s="17"/>
      <c r="DW160" s="17"/>
      <c r="DX160" s="17"/>
      <c r="DY160" s="17"/>
      <c r="DZ160" s="17"/>
      <c r="EA160" s="17"/>
      <c r="EB160" s="17"/>
      <c r="EC160" s="17"/>
      <c r="ED160" s="17"/>
      <c r="EE160"/>
      <c r="EF160"/>
      <c r="EG160"/>
      <c r="EH160"/>
      <c r="EI160"/>
      <c r="EJ160"/>
      <c r="EK160"/>
      <c r="EL160"/>
      <c r="EM160"/>
      <c r="EN160"/>
      <c r="EO160"/>
      <c r="EP160"/>
      <c r="EQ160"/>
      <c r="ER160"/>
      <c r="ES160"/>
      <c r="ET160"/>
      <c r="EU160"/>
      <c r="EV160"/>
      <c r="EW160"/>
      <c r="EX160"/>
      <c r="EY160"/>
      <c r="EZ160"/>
      <c r="FA160"/>
      <c r="FB160"/>
      <c r="FC160"/>
      <c r="FD160"/>
      <c r="FE160"/>
      <c r="FF160"/>
      <c r="FG160"/>
      <c r="FH160"/>
      <c r="FI160"/>
      <c r="FJ160"/>
      <c r="FK160"/>
      <c r="FL160"/>
      <c r="FM160"/>
      <c r="FN160"/>
      <c r="FO160"/>
      <c r="FP160"/>
      <c r="FQ160"/>
      <c r="FR160"/>
      <c r="FS160"/>
      <c r="FT160"/>
      <c r="FU160"/>
      <c r="FV160"/>
      <c r="FW160"/>
      <c r="FX160"/>
      <c r="FY160"/>
      <c r="FZ160"/>
      <c r="GA160"/>
      <c r="GB160"/>
      <c r="GC160"/>
      <c r="GD160"/>
      <c r="GE160"/>
      <c r="GF160"/>
      <c r="GG160"/>
      <c r="GH160"/>
      <c r="GI160"/>
      <c r="GJ160"/>
      <c r="GK160"/>
      <c r="GL160"/>
      <c r="GM160"/>
      <c r="GN160"/>
      <c r="GO160"/>
      <c r="GP160"/>
      <c r="GQ160"/>
      <c r="GR160"/>
      <c r="GS160"/>
      <c r="GT160"/>
      <c r="GU160"/>
      <c r="GV160"/>
      <c r="GW160"/>
      <c r="GX160"/>
      <c r="GY160"/>
      <c r="GZ160"/>
      <c r="HA160"/>
      <c r="HB160"/>
      <c r="HC160"/>
      <c r="HD160"/>
      <c r="HE160"/>
      <c r="HF160"/>
      <c r="HG160"/>
      <c r="HH160"/>
      <c r="HI160"/>
      <c r="HJ160"/>
      <c r="HK160"/>
      <c r="HL160"/>
      <c r="HM160"/>
      <c r="HN160"/>
      <c r="HO160"/>
      <c r="HP160"/>
      <c r="HQ160"/>
      <c r="HR160"/>
      <c r="HS160"/>
      <c r="HT160"/>
      <c r="HU160"/>
      <c r="HV160"/>
      <c r="HW160"/>
      <c r="HX160"/>
      <c r="HY160"/>
      <c r="HZ160"/>
      <c r="IA160"/>
      <c r="IB160"/>
      <c r="IC160"/>
      <c r="ID160"/>
      <c r="IE160"/>
      <c r="IF160"/>
      <c r="IG160"/>
      <c r="IH160"/>
      <c r="II160"/>
      <c r="IJ160"/>
      <c r="IK160"/>
      <c r="IL160"/>
      <c r="IM160"/>
      <c r="IN160"/>
      <c r="IO160"/>
      <c r="IP160"/>
      <c r="IQ160"/>
      <c r="IR160"/>
      <c r="IS160"/>
      <c r="IT160"/>
      <c r="IU160"/>
      <c r="IV160"/>
      <c r="IW160"/>
      <c r="IX160"/>
      <c r="IY160"/>
      <c r="IZ160"/>
      <c r="JA160"/>
      <c r="JB160"/>
      <c r="JC160"/>
      <c r="JD160"/>
      <c r="JE160"/>
      <c r="JF160"/>
      <c r="JG160"/>
      <c r="JH160"/>
      <c r="JI160"/>
      <c r="JJ160"/>
      <c r="JK160"/>
      <c r="JL160"/>
      <c r="JM160"/>
      <c r="JN160"/>
      <c r="JO160"/>
      <c r="JP160"/>
      <c r="JQ160"/>
      <c r="JR160"/>
      <c r="JS160"/>
      <c r="JT160"/>
      <c r="JU160"/>
      <c r="JV160"/>
      <c r="JW160"/>
      <c r="JX160"/>
      <c r="JY160"/>
      <c r="JZ160"/>
      <c r="KA160"/>
      <c r="KB160"/>
      <c r="KC160"/>
      <c r="KD160"/>
      <c r="KE160"/>
      <c r="KF160"/>
      <c r="KG160"/>
      <c r="KH160"/>
      <c r="KI160"/>
      <c r="KJ160"/>
      <c r="KK160"/>
      <c r="KL160"/>
      <c r="KM160"/>
      <c r="KN160"/>
      <c r="KO160"/>
      <c r="KP160"/>
      <c r="KQ160"/>
      <c r="KR160"/>
      <c r="KS160"/>
      <c r="KT160"/>
      <c r="KU160"/>
      <c r="KV160"/>
      <c r="KW160"/>
      <c r="KX160"/>
      <c r="KY160"/>
      <c r="KZ160"/>
      <c r="LA160"/>
      <c r="LB160"/>
      <c r="LC160"/>
      <c r="LD160"/>
      <c r="LE160"/>
      <c r="LF160"/>
      <c r="LG160"/>
      <c r="LH160"/>
      <c r="LI160"/>
      <c r="LJ160"/>
      <c r="LK160"/>
      <c r="LL160"/>
      <c r="LM160"/>
      <c r="LN160"/>
      <c r="LO160"/>
      <c r="LP160"/>
      <c r="LQ160"/>
      <c r="LR160"/>
      <c r="LS160"/>
      <c r="LT160"/>
      <c r="LU160"/>
      <c r="LV160"/>
      <c r="LW160"/>
      <c r="LX160"/>
      <c r="LY160"/>
      <c r="LZ160"/>
      <c r="MA160"/>
      <c r="MB160"/>
      <c r="MC160"/>
      <c r="MD160"/>
      <c r="ME160"/>
      <c r="MF160"/>
      <c r="MG160"/>
      <c r="MH160"/>
      <c r="MI160"/>
      <c r="MJ160"/>
      <c r="MK160"/>
      <c r="ML160"/>
      <c r="MM160"/>
      <c r="MN160"/>
      <c r="MO160"/>
      <c r="MP160"/>
      <c r="MQ160"/>
      <c r="MR160"/>
      <c r="MS160"/>
      <c r="MT160"/>
      <c r="MU160"/>
      <c r="MV160"/>
      <c r="MW160"/>
      <c r="MX160"/>
      <c r="MY160"/>
      <c r="MZ160"/>
      <c r="NA160"/>
      <c r="NB160"/>
      <c r="NC160"/>
      <c r="ND160"/>
      <c r="NE160"/>
      <c r="NF160"/>
      <c r="NG160"/>
      <c r="NH160"/>
      <c r="NI160"/>
      <c r="NJ160"/>
      <c r="NK160"/>
      <c r="NL160"/>
      <c r="NM160"/>
      <c r="NN160"/>
      <c r="NO160"/>
      <c r="NP160"/>
      <c r="NQ160"/>
      <c r="NR160"/>
      <c r="NS160"/>
      <c r="NT160"/>
      <c r="NU160"/>
      <c r="NV160"/>
      <c r="NW160"/>
      <c r="NX160"/>
      <c r="NY160"/>
      <c r="NZ160"/>
      <c r="OA160"/>
      <c r="OB160"/>
      <c r="OC160"/>
      <c r="OD160"/>
      <c r="OE160"/>
      <c r="OF160"/>
      <c r="OG160"/>
      <c r="OH160"/>
      <c r="OI160"/>
      <c r="OJ160"/>
      <c r="OK160"/>
      <c r="OL160"/>
      <c r="OM160"/>
      <c r="ON160"/>
      <c r="OO160"/>
      <c r="OP160"/>
      <c r="OQ160"/>
      <c r="OR160"/>
      <c r="OS160"/>
      <c r="OT160"/>
      <c r="OU160"/>
      <c r="OV160"/>
      <c r="OW160"/>
      <c r="OX160"/>
      <c r="OY160"/>
      <c r="OZ160"/>
      <c r="PA160"/>
      <c r="PB160"/>
      <c r="PC160"/>
      <c r="PD160"/>
      <c r="PE160"/>
      <c r="PF160"/>
      <c r="PG160"/>
      <c r="PH160"/>
      <c r="PI160"/>
      <c r="PJ160"/>
      <c r="PK160"/>
      <c r="PL160"/>
      <c r="PM160"/>
      <c r="PN160"/>
      <c r="PO160"/>
      <c r="PP160"/>
      <c r="PQ160"/>
      <c r="PR160"/>
      <c r="PS160"/>
      <c r="PT160"/>
      <c r="PU160"/>
      <c r="PV160"/>
      <c r="PW160"/>
      <c r="PX160"/>
      <c r="PY160"/>
      <c r="PZ160"/>
      <c r="QA160"/>
      <c r="QB160"/>
      <c r="QC160"/>
      <c r="QD160"/>
      <c r="QE160"/>
      <c r="QF160"/>
      <c r="QG160"/>
      <c r="QH160"/>
      <c r="QI160"/>
      <c r="QJ160"/>
      <c r="QK160"/>
      <c r="QL160"/>
      <c r="QM160"/>
      <c r="QN160"/>
      <c r="QO160"/>
      <c r="QP160"/>
      <c r="QQ160"/>
      <c r="QR160"/>
      <c r="QS160"/>
      <c r="QT160"/>
      <c r="QU160"/>
      <c r="QV160"/>
      <c r="QW160"/>
      <c r="QX160"/>
      <c r="QY160"/>
      <c r="QZ160"/>
      <c r="RA160"/>
      <c r="RB160"/>
      <c r="RC160"/>
      <c r="RD160"/>
      <c r="RE160"/>
      <c r="RF160"/>
      <c r="RG160"/>
      <c r="RH160"/>
      <c r="RI160"/>
      <c r="RJ160"/>
      <c r="RK160"/>
      <c r="RL160"/>
      <c r="RM160"/>
      <c r="RN160"/>
      <c r="RO160"/>
      <c r="RP160"/>
      <c r="RQ160"/>
      <c r="RR160"/>
      <c r="RS160"/>
      <c r="RT160"/>
      <c r="RU160"/>
      <c r="RV160"/>
      <c r="RW160"/>
      <c r="RX160"/>
      <c r="RY160"/>
      <c r="RZ160"/>
      <c r="SA160"/>
      <c r="SB160"/>
      <c r="SC160"/>
      <c r="SD160"/>
      <c r="SE160"/>
      <c r="SF160"/>
      <c r="SG160"/>
      <c r="SH160"/>
      <c r="SI160"/>
      <c r="SJ160"/>
      <c r="SK160"/>
      <c r="SL160"/>
      <c r="SM160"/>
      <c r="SN160"/>
      <c r="SO160"/>
      <c r="SP160"/>
      <c r="SQ160"/>
      <c r="SR160"/>
      <c r="SS160"/>
      <c r="ST160"/>
      <c r="SU160"/>
      <c r="SV160"/>
      <c r="SW160"/>
      <c r="SX160"/>
      <c r="SY160"/>
      <c r="SZ160"/>
      <c r="TA160"/>
      <c r="TB160"/>
      <c r="TC160"/>
      <c r="TD160"/>
      <c r="TE160"/>
      <c r="TF160"/>
      <c r="TG160"/>
      <c r="TH160"/>
      <c r="TI160"/>
      <c r="TJ160"/>
      <c r="TK160"/>
      <c r="TL160"/>
      <c r="TM160"/>
      <c r="TN160"/>
      <c r="TO160"/>
      <c r="TP160"/>
      <c r="TQ160"/>
      <c r="TR160"/>
      <c r="TS160"/>
      <c r="TT160"/>
      <c r="TU160"/>
      <c r="TV160"/>
      <c r="TW160"/>
      <c r="TX160"/>
      <c r="TY160"/>
      <c r="TZ160"/>
      <c r="UA160"/>
      <c r="UB160"/>
      <c r="UC160"/>
      <c r="UD160"/>
      <c r="UE160"/>
      <c r="UF160"/>
      <c r="UG160"/>
      <c r="UH160"/>
      <c r="UI160"/>
      <c r="UJ160"/>
      <c r="UK160"/>
      <c r="UL160"/>
      <c r="UM160"/>
      <c r="UN160"/>
      <c r="UO160"/>
      <c r="UP160"/>
      <c r="UQ160"/>
      <c r="UR160"/>
      <c r="US160"/>
      <c r="UT160"/>
      <c r="UU160"/>
      <c r="UV160"/>
      <c r="UW160"/>
      <c r="UX160"/>
      <c r="UY160"/>
      <c r="UZ160"/>
      <c r="VA160"/>
      <c r="VB160"/>
      <c r="VC160"/>
      <c r="VD160"/>
      <c r="VE160"/>
      <c r="VF160"/>
      <c r="VG160"/>
      <c r="VH160"/>
      <c r="VI160"/>
      <c r="VJ160"/>
      <c r="VK160"/>
      <c r="VL160"/>
      <c r="VM160"/>
      <c r="VN160"/>
      <c r="VO160"/>
      <c r="VP160"/>
      <c r="VQ160"/>
      <c r="VR160"/>
      <c r="VS160"/>
      <c r="VT160"/>
      <c r="VU160"/>
      <c r="VV160"/>
      <c r="VW160"/>
      <c r="VX160"/>
      <c r="VY160"/>
      <c r="VZ160"/>
      <c r="WA160"/>
      <c r="WB160"/>
      <c r="WC160"/>
      <c r="WD160"/>
      <c r="WE160"/>
      <c r="WF160"/>
      <c r="WG160"/>
      <c r="WH160"/>
      <c r="WI160"/>
      <c r="WJ160"/>
      <c r="WK160"/>
      <c r="WL160"/>
      <c r="WM160"/>
      <c r="WN160"/>
      <c r="WO160"/>
      <c r="WP160"/>
      <c r="WQ160"/>
      <c r="WR160"/>
      <c r="WS160"/>
      <c r="WT160"/>
      <c r="WU160"/>
      <c r="WV160"/>
      <c r="WW160"/>
      <c r="WX160"/>
      <c r="WY160"/>
      <c r="WZ160"/>
      <c r="XA160"/>
      <c r="XB160"/>
      <c r="XC160"/>
      <c r="XD160"/>
      <c r="XE160"/>
      <c r="XF160"/>
      <c r="XG160"/>
      <c r="XH160"/>
      <c r="XI160"/>
      <c r="XJ160"/>
      <c r="XK160"/>
      <c r="XL160"/>
      <c r="XM160"/>
      <c r="XN160"/>
      <c r="XO160"/>
      <c r="XP160"/>
      <c r="XQ160"/>
      <c r="XR160"/>
      <c r="XS160"/>
      <c r="XT160"/>
      <c r="XU160"/>
      <c r="XV160"/>
      <c r="XW160"/>
      <c r="XX160"/>
      <c r="XY160"/>
      <c r="XZ160"/>
      <c r="YA160"/>
      <c r="YB160"/>
      <c r="YC160"/>
      <c r="YD160"/>
      <c r="YE160"/>
      <c r="YF160"/>
      <c r="YG160"/>
      <c r="YH160"/>
      <c r="YI160"/>
      <c r="YJ160"/>
      <c r="YK160"/>
      <c r="YL160"/>
      <c r="YM160"/>
      <c r="YN160"/>
      <c r="YO160"/>
      <c r="YP160"/>
    </row>
    <row r="161" spans="1:671" s="20" customFormat="1" ht="15.75" x14ac:dyDescent="0.25">
      <c r="A161" s="62"/>
      <c r="B161" s="17"/>
      <c r="C161" s="17"/>
      <c r="D161" s="17"/>
      <c r="E161" s="17"/>
      <c r="F161" s="17"/>
      <c r="G161" s="17"/>
      <c r="H161" s="17"/>
      <c r="I161" s="56"/>
      <c r="J161" s="56"/>
      <c r="K161" s="56"/>
      <c r="L161" s="56"/>
      <c r="M161" s="56"/>
      <c r="N161" s="56"/>
      <c r="O161" s="56"/>
      <c r="P161"/>
      <c r="Q161" s="17"/>
      <c r="R161" s="17"/>
      <c r="S161" s="17"/>
      <c r="T161" s="17"/>
      <c r="U161" s="17"/>
      <c r="V161" s="17"/>
      <c r="W161" s="17"/>
      <c r="X161" s="17"/>
      <c r="Y161" s="17"/>
      <c r="Z161" s="17"/>
      <c r="AA161" s="17"/>
      <c r="AB161" s="17"/>
      <c r="AC161" s="17"/>
      <c r="AD161" s="17"/>
      <c r="AE161" s="17"/>
      <c r="AF161" s="17"/>
      <c r="AG161" s="17"/>
      <c r="AH161" s="17"/>
      <c r="AI161" s="17"/>
      <c r="AJ161" s="17"/>
      <c r="AK161" s="17"/>
      <c r="AL161" s="17"/>
      <c r="AM161" s="17"/>
      <c r="AN161" s="17"/>
      <c r="AO161" s="17"/>
      <c r="AP161" s="17"/>
      <c r="AQ161" s="17"/>
      <c r="AR161" s="17"/>
      <c r="AS161" s="17"/>
      <c r="AT161" s="17"/>
      <c r="AU161" s="17"/>
      <c r="AV161" s="17"/>
      <c r="AW161" s="17"/>
      <c r="AX161" s="17"/>
      <c r="AY161" s="17"/>
      <c r="AZ161" s="17"/>
      <c r="BA161" s="17"/>
      <c r="BB161" s="17"/>
      <c r="BC161" s="17"/>
      <c r="BD161" s="17"/>
      <c r="BE161" s="17"/>
      <c r="BF161" s="17"/>
      <c r="BG161" s="17"/>
      <c r="BH161" s="17"/>
      <c r="BI161" s="17"/>
      <c r="BJ161" s="17"/>
      <c r="BK161" s="17"/>
      <c r="BL161" s="17"/>
      <c r="BM161" s="17"/>
      <c r="BN161" s="17"/>
      <c r="BO161" s="17"/>
      <c r="BP161" s="17"/>
      <c r="BQ161" s="17"/>
      <c r="BR161" s="17"/>
      <c r="BS161" s="17"/>
      <c r="BT161" s="17"/>
      <c r="BU161" s="17"/>
      <c r="BV161" s="17"/>
      <c r="BW161" s="17"/>
      <c r="BX161" s="17"/>
      <c r="BY161" s="17"/>
      <c r="BZ161" s="17"/>
      <c r="CA161" s="17"/>
      <c r="CB161" s="17"/>
      <c r="CC161" s="17"/>
      <c r="CD161" s="17"/>
      <c r="CE161" s="17"/>
      <c r="CF161" s="17"/>
      <c r="CG161" s="17"/>
      <c r="CH161" s="17"/>
      <c r="CI161" s="17"/>
      <c r="CJ161" s="17"/>
      <c r="CK161" s="17"/>
      <c r="CL161" s="17"/>
      <c r="CM161" s="17"/>
      <c r="CN161" s="17"/>
      <c r="CO161" s="17"/>
      <c r="CP161" s="17"/>
      <c r="CQ161" s="17"/>
      <c r="CR161" s="17"/>
      <c r="CS161" s="17"/>
      <c r="CT161" s="17"/>
      <c r="CU161" s="17"/>
      <c r="CV161" s="17"/>
      <c r="CW161" s="17"/>
      <c r="CX161" s="17"/>
      <c r="CY161" s="17"/>
      <c r="CZ161" s="17"/>
      <c r="DA161" s="17"/>
      <c r="DB161" s="17"/>
      <c r="DC161" s="17"/>
      <c r="DD161" s="17"/>
      <c r="DE161" s="17"/>
      <c r="DF161" s="17"/>
      <c r="DG161" s="17"/>
      <c r="DH161" s="17"/>
      <c r="DI161" s="17"/>
      <c r="DJ161" s="17"/>
      <c r="DK161" s="17"/>
      <c r="DL161" s="17"/>
      <c r="DM161" s="17"/>
      <c r="DN161" s="17"/>
      <c r="DO161" s="17"/>
      <c r="DP161" s="17"/>
      <c r="DQ161" s="17"/>
      <c r="DR161" s="17"/>
      <c r="DS161" s="17"/>
      <c r="DT161" s="17"/>
      <c r="DU161" s="17"/>
      <c r="DV161" s="17"/>
      <c r="DW161" s="17"/>
      <c r="DX161" s="17"/>
      <c r="DY161" s="17"/>
      <c r="DZ161" s="17"/>
      <c r="EA161" s="17"/>
      <c r="EB161" s="17"/>
      <c r="EC161" s="17"/>
      <c r="ED161" s="17"/>
      <c r="EE161"/>
      <c r="EF161"/>
      <c r="EG161"/>
      <c r="EH161"/>
      <c r="EI161"/>
      <c r="EJ161"/>
      <c r="EK161"/>
      <c r="EL161"/>
      <c r="EM161"/>
      <c r="EN161"/>
      <c r="EO161"/>
      <c r="EP161"/>
      <c r="EQ161"/>
      <c r="ER161"/>
      <c r="ES161"/>
      <c r="ET161"/>
      <c r="EU161"/>
      <c r="EV161"/>
      <c r="EW161"/>
      <c r="EX161"/>
      <c r="EY161"/>
      <c r="EZ161"/>
      <c r="FA161"/>
      <c r="FB161"/>
      <c r="FC161"/>
      <c r="FD161"/>
      <c r="FE161"/>
      <c r="FF161"/>
      <c r="FG161"/>
      <c r="FH161"/>
      <c r="FI161"/>
      <c r="FJ161"/>
      <c r="FK161"/>
      <c r="FL161"/>
      <c r="FM161"/>
      <c r="FN161"/>
      <c r="FO161"/>
      <c r="FP161"/>
      <c r="FQ161"/>
      <c r="FR161"/>
      <c r="FS161"/>
      <c r="FT161"/>
      <c r="FU161"/>
      <c r="FV161"/>
      <c r="FW161"/>
      <c r="FX161"/>
      <c r="FY161"/>
      <c r="FZ161"/>
      <c r="GA161"/>
      <c r="GB161"/>
      <c r="GC161"/>
      <c r="GD161"/>
      <c r="GE161"/>
      <c r="GF161"/>
      <c r="GG161"/>
      <c r="GH161"/>
      <c r="GI161"/>
      <c r="GJ161"/>
      <c r="GK161"/>
      <c r="GL161"/>
      <c r="GM161"/>
      <c r="GN161"/>
      <c r="GO161"/>
      <c r="GP161"/>
      <c r="GQ161"/>
      <c r="GR161"/>
      <c r="GS161"/>
      <c r="GT161"/>
      <c r="GU161"/>
      <c r="GV161"/>
      <c r="GW161"/>
      <c r="GX161"/>
      <c r="GY161"/>
      <c r="GZ161"/>
      <c r="HA161"/>
      <c r="HB161"/>
      <c r="HC161"/>
      <c r="HD161"/>
      <c r="HE161"/>
      <c r="HF161"/>
      <c r="HG161"/>
      <c r="HH161"/>
      <c r="HI161"/>
      <c r="HJ161"/>
      <c r="HK161"/>
      <c r="HL161"/>
      <c r="HM161"/>
      <c r="HN161"/>
      <c r="HO161"/>
      <c r="HP161"/>
      <c r="HQ161"/>
      <c r="HR161"/>
      <c r="HS161"/>
      <c r="HT161"/>
      <c r="HU161"/>
      <c r="HV161"/>
      <c r="HW161"/>
      <c r="HX161"/>
      <c r="HY161"/>
      <c r="HZ161"/>
      <c r="IA161"/>
      <c r="IB161"/>
      <c r="IC161"/>
      <c r="ID161"/>
      <c r="IE161"/>
      <c r="IF161"/>
      <c r="IG161"/>
      <c r="IH161"/>
      <c r="II161"/>
      <c r="IJ161"/>
      <c r="IK161"/>
      <c r="IL161"/>
      <c r="IM161"/>
      <c r="IN161"/>
      <c r="IO161"/>
      <c r="IP161"/>
      <c r="IQ161"/>
      <c r="IR161"/>
      <c r="IS161"/>
      <c r="IT161"/>
      <c r="IU161"/>
      <c r="IV161"/>
      <c r="IW161"/>
      <c r="IX161"/>
      <c r="IY161"/>
      <c r="IZ161"/>
      <c r="JA161"/>
      <c r="JB161"/>
      <c r="JC161"/>
      <c r="JD161"/>
      <c r="JE161"/>
      <c r="JF161"/>
      <c r="JG161"/>
      <c r="JH161"/>
      <c r="JI161"/>
      <c r="JJ161"/>
      <c r="JK161"/>
      <c r="JL161"/>
      <c r="JM161"/>
      <c r="JN161"/>
      <c r="JO161"/>
      <c r="JP161"/>
      <c r="JQ161"/>
      <c r="JR161"/>
      <c r="JS161"/>
      <c r="JT161"/>
      <c r="JU161"/>
      <c r="JV161"/>
      <c r="JW161"/>
      <c r="JX161"/>
      <c r="JY161"/>
      <c r="JZ161"/>
      <c r="KA161"/>
      <c r="KB161"/>
      <c r="KC161"/>
      <c r="KD161"/>
      <c r="KE161"/>
      <c r="KF161"/>
      <c r="KG161"/>
      <c r="KH161"/>
      <c r="KI161"/>
      <c r="KJ161"/>
      <c r="KK161"/>
      <c r="KL161"/>
      <c r="KM161"/>
      <c r="KN161"/>
      <c r="KO161"/>
      <c r="KP161"/>
      <c r="KQ161"/>
      <c r="KR161"/>
      <c r="KS161"/>
      <c r="KT161"/>
      <c r="KU161"/>
      <c r="KV161"/>
      <c r="KW161"/>
      <c r="KX161"/>
      <c r="KY161"/>
      <c r="KZ161"/>
      <c r="LA161"/>
      <c r="LB161"/>
      <c r="LC161"/>
      <c r="LD161"/>
      <c r="LE161"/>
      <c r="LF161"/>
      <c r="LG161"/>
      <c r="LH161"/>
      <c r="LI161"/>
      <c r="LJ161"/>
      <c r="LK161"/>
      <c r="LL161"/>
      <c r="LM161"/>
      <c r="LN161"/>
      <c r="LO161"/>
      <c r="LP161"/>
      <c r="LQ161"/>
      <c r="LR161"/>
      <c r="LS161"/>
      <c r="LT161"/>
      <c r="LU161"/>
      <c r="LV161"/>
      <c r="LW161"/>
      <c r="LX161"/>
      <c r="LY161"/>
      <c r="LZ161"/>
      <c r="MA161"/>
      <c r="MB161"/>
      <c r="MC161"/>
      <c r="MD161"/>
      <c r="ME161"/>
      <c r="MF161"/>
      <c r="MG161"/>
      <c r="MH161"/>
      <c r="MI161"/>
      <c r="MJ161"/>
      <c r="MK161"/>
      <c r="ML161"/>
      <c r="MM161"/>
      <c r="MN161"/>
      <c r="MO161"/>
      <c r="MP161"/>
      <c r="MQ161"/>
      <c r="MR161"/>
      <c r="MS161"/>
      <c r="MT161"/>
      <c r="MU161"/>
      <c r="MV161"/>
      <c r="MW161"/>
      <c r="MX161"/>
      <c r="MY161"/>
      <c r="MZ161"/>
      <c r="NA161"/>
      <c r="NB161"/>
      <c r="NC161"/>
      <c r="ND161"/>
      <c r="NE161"/>
      <c r="NF161"/>
      <c r="NG161"/>
      <c r="NH161"/>
      <c r="NI161"/>
      <c r="NJ161"/>
      <c r="NK161"/>
      <c r="NL161"/>
      <c r="NM161"/>
      <c r="NN161"/>
      <c r="NO161"/>
      <c r="NP161"/>
      <c r="NQ161"/>
      <c r="NR161"/>
      <c r="NS161"/>
      <c r="NT161"/>
      <c r="NU161"/>
      <c r="NV161"/>
      <c r="NW161"/>
      <c r="NX161"/>
      <c r="NY161"/>
      <c r="NZ161"/>
      <c r="OA161"/>
      <c r="OB161"/>
      <c r="OC161"/>
      <c r="OD161"/>
      <c r="OE161"/>
      <c r="OF161"/>
      <c r="OG161"/>
      <c r="OH161"/>
      <c r="OI161"/>
      <c r="OJ161"/>
      <c r="OK161"/>
      <c r="OL161"/>
      <c r="OM161"/>
      <c r="ON161"/>
      <c r="OO161"/>
      <c r="OP161"/>
      <c r="OQ161"/>
      <c r="OR161"/>
      <c r="OS161"/>
      <c r="OT161"/>
      <c r="OU161"/>
      <c r="OV161"/>
      <c r="OW161"/>
      <c r="OX161"/>
      <c r="OY161"/>
      <c r="OZ161"/>
      <c r="PA161"/>
      <c r="PB161"/>
      <c r="PC161"/>
      <c r="PD161"/>
      <c r="PE161"/>
      <c r="PF161"/>
      <c r="PG161"/>
      <c r="PH161"/>
      <c r="PI161"/>
      <c r="PJ161"/>
      <c r="PK161"/>
      <c r="PL161"/>
      <c r="PM161"/>
      <c r="PN161"/>
      <c r="PO161"/>
      <c r="PP161"/>
      <c r="PQ161"/>
      <c r="PR161"/>
      <c r="PS161"/>
      <c r="PT161"/>
      <c r="PU161"/>
      <c r="PV161"/>
      <c r="PW161"/>
      <c r="PX161"/>
      <c r="PY161"/>
      <c r="PZ161"/>
      <c r="QA161"/>
      <c r="QB161"/>
      <c r="QC161"/>
      <c r="QD161"/>
      <c r="QE161"/>
      <c r="QF161"/>
      <c r="QG161"/>
      <c r="QH161"/>
      <c r="QI161"/>
      <c r="QJ161"/>
      <c r="QK161"/>
      <c r="QL161"/>
      <c r="QM161"/>
      <c r="QN161"/>
      <c r="QO161"/>
      <c r="QP161"/>
      <c r="QQ161"/>
      <c r="QR161"/>
      <c r="QS161"/>
      <c r="QT161"/>
      <c r="QU161"/>
      <c r="QV161"/>
      <c r="QW161"/>
      <c r="QX161"/>
      <c r="QY161"/>
      <c r="QZ161"/>
      <c r="RA161"/>
      <c r="RB161"/>
      <c r="RC161"/>
      <c r="RD161"/>
      <c r="RE161"/>
      <c r="RF161"/>
      <c r="RG161"/>
      <c r="RH161"/>
      <c r="RI161"/>
      <c r="RJ161"/>
      <c r="RK161"/>
      <c r="RL161"/>
      <c r="RM161"/>
      <c r="RN161"/>
      <c r="RO161"/>
      <c r="RP161"/>
      <c r="RQ161"/>
      <c r="RR161"/>
      <c r="RS161"/>
      <c r="RT161"/>
      <c r="RU161"/>
      <c r="RV161"/>
      <c r="RW161"/>
      <c r="RX161"/>
      <c r="RY161"/>
      <c r="RZ161"/>
      <c r="SA161"/>
      <c r="SB161"/>
      <c r="SC161"/>
      <c r="SD161"/>
      <c r="SE161"/>
      <c r="SF161"/>
      <c r="SG161"/>
      <c r="SH161"/>
      <c r="SI161"/>
      <c r="SJ161"/>
      <c r="SK161"/>
      <c r="SL161"/>
      <c r="SM161"/>
      <c r="SN161"/>
      <c r="SO161"/>
      <c r="SP161"/>
      <c r="SQ161"/>
      <c r="SR161"/>
      <c r="SS161"/>
      <c r="ST161"/>
      <c r="SU161"/>
      <c r="SV161"/>
      <c r="SW161"/>
      <c r="SX161"/>
      <c r="SY161"/>
      <c r="SZ161"/>
      <c r="TA161"/>
      <c r="TB161"/>
      <c r="TC161"/>
      <c r="TD161"/>
      <c r="TE161"/>
      <c r="TF161"/>
      <c r="TG161"/>
      <c r="TH161"/>
      <c r="TI161"/>
      <c r="TJ161"/>
      <c r="TK161"/>
      <c r="TL161"/>
      <c r="TM161"/>
      <c r="TN161"/>
      <c r="TO161"/>
      <c r="TP161"/>
      <c r="TQ161"/>
      <c r="TR161"/>
      <c r="TS161"/>
      <c r="TT161"/>
      <c r="TU161"/>
      <c r="TV161"/>
      <c r="TW161"/>
      <c r="TX161"/>
      <c r="TY161"/>
      <c r="TZ161"/>
      <c r="UA161"/>
      <c r="UB161"/>
      <c r="UC161"/>
      <c r="UD161"/>
      <c r="UE161"/>
      <c r="UF161"/>
      <c r="UG161"/>
      <c r="UH161"/>
      <c r="UI161"/>
      <c r="UJ161"/>
      <c r="UK161"/>
      <c r="UL161"/>
      <c r="UM161"/>
      <c r="UN161"/>
      <c r="UO161"/>
      <c r="UP161"/>
      <c r="UQ161"/>
      <c r="UR161"/>
      <c r="US161"/>
      <c r="UT161"/>
      <c r="UU161"/>
      <c r="UV161"/>
      <c r="UW161"/>
      <c r="UX161"/>
      <c r="UY161"/>
      <c r="UZ161"/>
      <c r="VA161"/>
      <c r="VB161"/>
      <c r="VC161"/>
      <c r="VD161"/>
      <c r="VE161"/>
      <c r="VF161"/>
      <c r="VG161"/>
      <c r="VH161"/>
      <c r="VI161"/>
      <c r="VJ161"/>
      <c r="VK161"/>
      <c r="VL161"/>
      <c r="VM161"/>
      <c r="VN161"/>
      <c r="VO161"/>
      <c r="VP161"/>
      <c r="VQ161"/>
      <c r="VR161"/>
      <c r="VS161"/>
      <c r="VT161"/>
      <c r="VU161"/>
      <c r="VV161"/>
      <c r="VW161"/>
      <c r="VX161"/>
      <c r="VY161"/>
      <c r="VZ161"/>
      <c r="WA161"/>
      <c r="WB161"/>
      <c r="WC161"/>
      <c r="WD161"/>
      <c r="WE161"/>
      <c r="WF161"/>
      <c r="WG161"/>
      <c r="WH161"/>
      <c r="WI161"/>
      <c r="WJ161"/>
      <c r="WK161"/>
      <c r="WL161"/>
      <c r="WM161"/>
      <c r="WN161"/>
      <c r="WO161"/>
      <c r="WP161"/>
      <c r="WQ161"/>
      <c r="WR161"/>
      <c r="WS161"/>
      <c r="WT161"/>
      <c r="WU161"/>
      <c r="WV161"/>
      <c r="WW161"/>
      <c r="WX161"/>
      <c r="WY161"/>
      <c r="WZ161"/>
      <c r="XA161"/>
      <c r="XB161"/>
      <c r="XC161"/>
      <c r="XD161"/>
      <c r="XE161"/>
      <c r="XF161"/>
      <c r="XG161"/>
      <c r="XH161"/>
      <c r="XI161"/>
      <c r="XJ161"/>
      <c r="XK161"/>
      <c r="XL161"/>
      <c r="XM161"/>
      <c r="XN161"/>
      <c r="XO161"/>
      <c r="XP161"/>
      <c r="XQ161"/>
      <c r="XR161"/>
      <c r="XS161"/>
      <c r="XT161"/>
      <c r="XU161"/>
      <c r="XV161"/>
      <c r="XW161"/>
      <c r="XX161"/>
      <c r="XY161"/>
      <c r="XZ161"/>
      <c r="YA161"/>
      <c r="YB161"/>
      <c r="YC161"/>
      <c r="YD161"/>
      <c r="YE161"/>
      <c r="YF161"/>
      <c r="YG161"/>
      <c r="YH161"/>
      <c r="YI161"/>
      <c r="YJ161"/>
      <c r="YK161"/>
      <c r="YL161"/>
      <c r="YM161"/>
      <c r="YN161"/>
      <c r="YO161"/>
      <c r="YP161"/>
    </row>
    <row r="162" spans="1:671" s="20" customFormat="1" ht="15.75" x14ac:dyDescent="0.25">
      <c r="A162" s="16"/>
      <c r="B162" s="17"/>
      <c r="C162" s="17"/>
      <c r="D162" s="17"/>
      <c r="E162" s="17"/>
      <c r="F162" s="17"/>
      <c r="G162" s="17"/>
      <c r="H162" s="17"/>
      <c r="I162" s="56"/>
      <c r="J162" s="56"/>
      <c r="K162" s="56"/>
      <c r="L162" s="56"/>
      <c r="M162" s="56"/>
      <c r="N162" s="56"/>
      <c r="O162" s="56"/>
      <c r="P162"/>
      <c r="Q162" s="17"/>
      <c r="R162" s="17"/>
      <c r="S162" s="17"/>
      <c r="T162" s="17"/>
      <c r="U162" s="17"/>
      <c r="V162" s="17"/>
      <c r="W162" s="17"/>
      <c r="X162" s="17"/>
      <c r="Y162" s="17"/>
      <c r="Z162" s="17"/>
      <c r="AA162" s="17"/>
      <c r="AB162" s="17"/>
      <c r="AC162" s="17"/>
      <c r="AD162" s="17"/>
      <c r="AE162" s="17"/>
      <c r="AF162" s="17"/>
      <c r="AG162" s="17"/>
      <c r="AH162" s="17"/>
      <c r="AI162" s="17"/>
      <c r="AJ162" s="17"/>
      <c r="AK162" s="17"/>
      <c r="AL162" s="17"/>
      <c r="AM162" s="17"/>
      <c r="AN162" s="17"/>
      <c r="AO162" s="17"/>
      <c r="AP162" s="17"/>
      <c r="AQ162" s="17"/>
      <c r="AR162" s="17"/>
      <c r="AS162" s="17"/>
      <c r="AT162" s="17"/>
      <c r="AU162" s="17"/>
      <c r="AV162" s="17"/>
      <c r="AW162" s="17"/>
      <c r="AX162" s="17"/>
      <c r="AY162" s="17"/>
      <c r="AZ162" s="17"/>
      <c r="BA162" s="17"/>
      <c r="BB162" s="17"/>
      <c r="BC162" s="17"/>
      <c r="BD162" s="17"/>
      <c r="BE162" s="17"/>
      <c r="BF162" s="17"/>
      <c r="BG162" s="17"/>
      <c r="BH162" s="17"/>
      <c r="BI162" s="17"/>
      <c r="BJ162" s="17"/>
      <c r="BK162" s="17"/>
      <c r="BL162" s="17"/>
      <c r="BM162" s="17"/>
      <c r="BN162" s="17"/>
      <c r="BO162" s="17"/>
      <c r="BP162" s="17"/>
      <c r="BQ162" s="17"/>
      <c r="BR162" s="17"/>
      <c r="BS162" s="17"/>
      <c r="BT162" s="17"/>
      <c r="BU162" s="17"/>
      <c r="BV162" s="17"/>
      <c r="BW162" s="17"/>
      <c r="BX162" s="17"/>
      <c r="BY162" s="17"/>
      <c r="BZ162" s="17"/>
      <c r="CA162" s="17"/>
      <c r="CB162" s="17"/>
      <c r="CC162" s="17"/>
      <c r="CD162" s="17"/>
      <c r="CE162" s="17"/>
      <c r="CF162" s="17"/>
      <c r="CG162" s="17"/>
      <c r="CH162" s="17"/>
      <c r="CI162" s="17"/>
      <c r="CJ162" s="17"/>
      <c r="CK162" s="17"/>
      <c r="CL162" s="17"/>
      <c r="CM162" s="17"/>
      <c r="CN162" s="17"/>
      <c r="CO162" s="17"/>
      <c r="CP162" s="17"/>
      <c r="CQ162" s="17"/>
      <c r="CR162" s="17"/>
      <c r="CS162" s="17"/>
      <c r="CT162" s="17"/>
      <c r="CU162" s="17"/>
      <c r="CV162" s="17"/>
      <c r="CW162" s="17"/>
      <c r="CX162" s="17"/>
      <c r="CY162" s="17"/>
      <c r="CZ162" s="17"/>
      <c r="DA162" s="17"/>
      <c r="DB162" s="17"/>
      <c r="DC162" s="17"/>
      <c r="DD162" s="17"/>
      <c r="DE162" s="17"/>
      <c r="DF162" s="17"/>
      <c r="DG162" s="17"/>
      <c r="DH162" s="17"/>
      <c r="DI162" s="17"/>
      <c r="DJ162" s="17"/>
      <c r="DK162" s="17"/>
      <c r="DL162" s="17"/>
      <c r="DM162" s="17"/>
      <c r="DN162" s="17"/>
      <c r="DO162" s="17"/>
      <c r="DP162" s="17"/>
      <c r="DQ162" s="17"/>
      <c r="DR162" s="17"/>
      <c r="DS162" s="17"/>
      <c r="DT162" s="17"/>
      <c r="DU162" s="17"/>
      <c r="DV162" s="17"/>
      <c r="DW162" s="17"/>
      <c r="DX162" s="17"/>
      <c r="DY162" s="17"/>
      <c r="DZ162" s="17"/>
      <c r="EA162" s="17"/>
      <c r="EB162" s="17"/>
      <c r="EC162" s="17"/>
      <c r="ED162" s="17"/>
      <c r="EE162" s="17"/>
      <c r="EF162" s="17"/>
      <c r="EG162" s="17"/>
      <c r="EH162" s="17"/>
      <c r="EI162" s="17"/>
      <c r="EJ162"/>
      <c r="EK162"/>
      <c r="EL162"/>
      <c r="EM162"/>
      <c r="EN162"/>
      <c r="EO162"/>
      <c r="EP162"/>
      <c r="EQ162"/>
      <c r="ER162"/>
      <c r="ES162"/>
      <c r="ET162"/>
      <c r="EU162"/>
      <c r="EV162"/>
      <c r="EW162"/>
      <c r="EX162"/>
      <c r="EY162"/>
      <c r="EZ162"/>
      <c r="FA162"/>
      <c r="FB162"/>
      <c r="FC162"/>
      <c r="FD162"/>
      <c r="FE162"/>
      <c r="FF162"/>
      <c r="FG162"/>
      <c r="FH162"/>
      <c r="FI162"/>
      <c r="FJ162"/>
      <c r="FK162"/>
      <c r="FL162"/>
      <c r="FM162"/>
      <c r="FN162"/>
      <c r="FO162"/>
      <c r="FP162"/>
      <c r="FQ162"/>
      <c r="FR162"/>
      <c r="FS162"/>
      <c r="FT162"/>
      <c r="FU162"/>
      <c r="FV162"/>
      <c r="FW162"/>
      <c r="FX162"/>
      <c r="FY162"/>
      <c r="FZ162"/>
      <c r="GA162"/>
      <c r="GB162"/>
      <c r="GC162"/>
      <c r="GD162"/>
      <c r="GE162"/>
      <c r="GF162"/>
      <c r="GG162"/>
      <c r="GH162"/>
      <c r="GI162"/>
      <c r="GJ162"/>
      <c r="GK162"/>
      <c r="GL162"/>
      <c r="GM162"/>
      <c r="GN162"/>
      <c r="GO162"/>
      <c r="GP162"/>
      <c r="GQ162"/>
      <c r="GR162"/>
      <c r="GS162"/>
      <c r="GT162"/>
      <c r="GU162"/>
      <c r="GV162"/>
      <c r="GW162"/>
      <c r="GX162"/>
      <c r="GY162"/>
      <c r="GZ162"/>
      <c r="HA162"/>
      <c r="HB162"/>
      <c r="HC162"/>
      <c r="HD162"/>
      <c r="HE162"/>
      <c r="HF162"/>
      <c r="HG162"/>
      <c r="HH162"/>
      <c r="HI162"/>
      <c r="HJ162"/>
      <c r="HK162"/>
      <c r="HL162"/>
      <c r="HM162"/>
      <c r="HN162"/>
      <c r="HO162"/>
      <c r="HP162"/>
      <c r="HQ162"/>
      <c r="HR162"/>
      <c r="HS162"/>
      <c r="HT162"/>
      <c r="HU162"/>
      <c r="HV162"/>
      <c r="HW162"/>
      <c r="HX162"/>
      <c r="HY162"/>
      <c r="HZ162"/>
      <c r="IA162"/>
      <c r="IB162"/>
      <c r="IC162"/>
      <c r="ID162"/>
      <c r="IE162"/>
      <c r="IF162"/>
      <c r="IG162"/>
      <c r="IH162"/>
      <c r="II162"/>
      <c r="IJ162"/>
      <c r="IK162"/>
      <c r="IL162"/>
      <c r="IM162"/>
      <c r="IN162"/>
      <c r="IO162"/>
      <c r="IP162"/>
      <c r="IQ162"/>
      <c r="IR162"/>
      <c r="IS162"/>
      <c r="IT162"/>
      <c r="IU162"/>
      <c r="IV162"/>
      <c r="IW162"/>
      <c r="IX162"/>
      <c r="IY162"/>
      <c r="IZ162"/>
      <c r="JA162"/>
      <c r="JB162"/>
      <c r="JC162"/>
      <c r="JD162"/>
      <c r="JE162"/>
      <c r="JF162"/>
      <c r="JG162"/>
      <c r="JH162"/>
      <c r="JI162"/>
      <c r="JJ162"/>
      <c r="JK162"/>
      <c r="JL162"/>
      <c r="JM162"/>
      <c r="JN162"/>
      <c r="JO162"/>
      <c r="JP162"/>
      <c r="JQ162"/>
      <c r="JR162"/>
      <c r="JS162"/>
      <c r="JT162"/>
      <c r="JU162"/>
      <c r="JV162"/>
      <c r="JW162"/>
      <c r="JX162"/>
      <c r="JY162"/>
      <c r="JZ162"/>
      <c r="KA162"/>
      <c r="KB162"/>
      <c r="KC162"/>
      <c r="KD162"/>
      <c r="KE162"/>
      <c r="KF162"/>
      <c r="KG162"/>
      <c r="KH162"/>
      <c r="KI162"/>
      <c r="KJ162"/>
      <c r="KK162"/>
      <c r="KL162"/>
      <c r="KM162"/>
      <c r="KN162"/>
      <c r="KO162"/>
      <c r="KP162"/>
      <c r="KQ162"/>
      <c r="KR162"/>
      <c r="KS162"/>
      <c r="KT162"/>
      <c r="KU162"/>
      <c r="KV162"/>
      <c r="KW162"/>
      <c r="KX162"/>
      <c r="KY162"/>
      <c r="KZ162"/>
      <c r="LA162"/>
      <c r="LB162"/>
      <c r="LC162"/>
      <c r="LD162"/>
      <c r="LE162"/>
      <c r="LF162"/>
      <c r="LG162"/>
      <c r="LH162"/>
      <c r="LI162"/>
      <c r="LJ162"/>
      <c r="LK162"/>
      <c r="LL162"/>
      <c r="LM162"/>
      <c r="LN162"/>
      <c r="LO162"/>
      <c r="LP162"/>
      <c r="LQ162"/>
      <c r="LR162"/>
      <c r="LS162"/>
      <c r="LT162"/>
      <c r="LU162"/>
      <c r="LV162"/>
      <c r="LW162"/>
      <c r="LX162"/>
      <c r="LY162"/>
      <c r="LZ162"/>
      <c r="MA162"/>
      <c r="MB162"/>
      <c r="MC162"/>
      <c r="MD162"/>
      <c r="ME162"/>
      <c r="MF162"/>
      <c r="MG162"/>
      <c r="MH162"/>
      <c r="MI162"/>
      <c r="MJ162"/>
      <c r="MK162"/>
      <c r="ML162"/>
      <c r="MM162"/>
      <c r="MN162"/>
      <c r="MO162"/>
      <c r="MP162"/>
      <c r="MQ162"/>
      <c r="MR162"/>
      <c r="MS162"/>
      <c r="MT162"/>
      <c r="MU162"/>
      <c r="MV162"/>
      <c r="MW162"/>
      <c r="MX162"/>
      <c r="MY162"/>
      <c r="MZ162"/>
      <c r="NA162"/>
      <c r="NB162"/>
      <c r="NC162"/>
      <c r="ND162"/>
      <c r="NE162"/>
      <c r="NF162"/>
      <c r="NG162"/>
      <c r="NH162"/>
      <c r="NI162"/>
      <c r="NJ162"/>
      <c r="NK162"/>
      <c r="NL162"/>
      <c r="NM162"/>
      <c r="NN162"/>
      <c r="NO162"/>
      <c r="NP162"/>
      <c r="NQ162"/>
      <c r="NR162"/>
      <c r="NS162"/>
      <c r="NT162"/>
      <c r="NU162"/>
      <c r="NV162"/>
      <c r="NW162"/>
      <c r="NX162"/>
      <c r="NY162"/>
      <c r="NZ162"/>
      <c r="OA162"/>
      <c r="OB162"/>
      <c r="OC162"/>
      <c r="OD162"/>
      <c r="OE162"/>
      <c r="OF162"/>
      <c r="OG162"/>
      <c r="OH162"/>
      <c r="OI162"/>
      <c r="OJ162"/>
      <c r="OK162"/>
      <c r="OL162"/>
      <c r="OM162"/>
      <c r="ON162"/>
      <c r="OO162"/>
      <c r="OP162"/>
      <c r="OQ162"/>
      <c r="OR162"/>
      <c r="OS162"/>
      <c r="OT162"/>
      <c r="OU162"/>
      <c r="OV162"/>
      <c r="OW162"/>
      <c r="OX162"/>
      <c r="OY162"/>
      <c r="OZ162"/>
      <c r="PA162"/>
      <c r="PB162"/>
      <c r="PC162"/>
      <c r="PD162"/>
      <c r="PE162"/>
      <c r="PF162"/>
      <c r="PG162"/>
      <c r="PH162"/>
      <c r="PI162"/>
      <c r="PJ162"/>
      <c r="PK162"/>
      <c r="PL162"/>
      <c r="PM162"/>
      <c r="PN162"/>
      <c r="PO162"/>
      <c r="PP162"/>
      <c r="PQ162"/>
      <c r="PR162"/>
      <c r="PS162"/>
      <c r="PT162"/>
      <c r="PU162"/>
      <c r="PV162"/>
      <c r="PW162"/>
      <c r="PX162"/>
      <c r="PY162"/>
      <c r="PZ162"/>
      <c r="QA162"/>
      <c r="QB162"/>
      <c r="QC162"/>
      <c r="QD162"/>
      <c r="QE162"/>
      <c r="QF162"/>
      <c r="QG162"/>
      <c r="QH162"/>
      <c r="QI162"/>
      <c r="QJ162"/>
      <c r="QK162"/>
      <c r="QL162"/>
      <c r="QM162"/>
      <c r="QN162"/>
      <c r="QO162"/>
      <c r="QP162"/>
      <c r="QQ162"/>
      <c r="QR162"/>
      <c r="QS162"/>
      <c r="QT162"/>
      <c r="QU162"/>
      <c r="QV162"/>
      <c r="QW162"/>
      <c r="QX162"/>
      <c r="QY162"/>
      <c r="QZ162"/>
      <c r="RA162"/>
      <c r="RB162"/>
      <c r="RC162"/>
      <c r="RD162"/>
      <c r="RE162"/>
      <c r="RF162"/>
      <c r="RG162"/>
      <c r="RH162"/>
      <c r="RI162"/>
      <c r="RJ162"/>
      <c r="RK162"/>
      <c r="RL162"/>
      <c r="RM162"/>
      <c r="RN162"/>
      <c r="RO162"/>
      <c r="RP162"/>
      <c r="RQ162"/>
      <c r="RR162"/>
      <c r="RS162"/>
      <c r="RT162"/>
      <c r="RU162"/>
      <c r="RV162"/>
      <c r="RW162"/>
      <c r="RX162"/>
      <c r="RY162"/>
      <c r="RZ162"/>
      <c r="SA162"/>
      <c r="SB162"/>
      <c r="SC162"/>
      <c r="SD162"/>
      <c r="SE162"/>
      <c r="SF162"/>
      <c r="SG162"/>
      <c r="SH162"/>
      <c r="SI162"/>
      <c r="SJ162"/>
      <c r="SK162"/>
      <c r="SL162"/>
      <c r="SM162"/>
      <c r="SN162"/>
      <c r="SO162"/>
      <c r="SP162"/>
      <c r="SQ162"/>
      <c r="SR162"/>
      <c r="SS162"/>
      <c r="ST162"/>
      <c r="SU162"/>
      <c r="SV162"/>
      <c r="SW162"/>
      <c r="SX162"/>
      <c r="SY162"/>
      <c r="SZ162"/>
      <c r="TA162"/>
      <c r="TB162"/>
      <c r="TC162"/>
      <c r="TD162"/>
      <c r="TE162"/>
      <c r="TF162"/>
      <c r="TG162"/>
      <c r="TH162"/>
      <c r="TI162"/>
      <c r="TJ162"/>
      <c r="TK162"/>
      <c r="TL162"/>
      <c r="TM162"/>
      <c r="TN162"/>
      <c r="TO162"/>
      <c r="TP162"/>
      <c r="TQ162"/>
      <c r="TR162"/>
      <c r="TS162"/>
      <c r="TT162"/>
      <c r="TU162"/>
      <c r="TV162"/>
      <c r="TW162"/>
      <c r="TX162"/>
      <c r="TY162"/>
      <c r="TZ162"/>
      <c r="UA162"/>
      <c r="UB162"/>
      <c r="UC162"/>
      <c r="UD162"/>
      <c r="UE162"/>
      <c r="UF162"/>
      <c r="UG162"/>
      <c r="UH162"/>
      <c r="UI162"/>
      <c r="UJ162"/>
      <c r="UK162"/>
      <c r="UL162"/>
      <c r="UM162"/>
      <c r="UN162"/>
      <c r="UO162"/>
      <c r="UP162"/>
      <c r="UQ162"/>
      <c r="UR162"/>
      <c r="US162"/>
      <c r="UT162"/>
      <c r="UU162"/>
      <c r="UV162"/>
      <c r="UW162"/>
      <c r="UX162"/>
      <c r="UY162"/>
      <c r="UZ162"/>
      <c r="VA162"/>
      <c r="VB162"/>
      <c r="VC162"/>
      <c r="VD162"/>
      <c r="VE162"/>
      <c r="VF162"/>
      <c r="VG162"/>
      <c r="VH162"/>
      <c r="VI162"/>
      <c r="VJ162"/>
      <c r="VK162"/>
      <c r="VL162"/>
      <c r="VM162"/>
      <c r="VN162"/>
      <c r="VO162"/>
      <c r="VP162"/>
      <c r="VQ162"/>
      <c r="VR162"/>
      <c r="VS162"/>
      <c r="VT162"/>
      <c r="VU162"/>
      <c r="VV162"/>
      <c r="VW162"/>
      <c r="VX162"/>
      <c r="VY162"/>
      <c r="VZ162"/>
      <c r="WA162"/>
      <c r="WB162"/>
      <c r="WC162"/>
      <c r="WD162"/>
      <c r="WE162"/>
      <c r="WF162"/>
      <c r="WG162"/>
      <c r="WH162"/>
      <c r="WI162"/>
      <c r="WJ162"/>
      <c r="WK162"/>
      <c r="WL162"/>
      <c r="WM162"/>
      <c r="WN162"/>
      <c r="WO162"/>
      <c r="WP162"/>
      <c r="WQ162"/>
      <c r="WR162"/>
      <c r="WS162"/>
      <c r="WT162"/>
      <c r="WU162"/>
      <c r="WV162"/>
      <c r="WW162"/>
      <c r="WX162"/>
      <c r="WY162"/>
      <c r="WZ162"/>
      <c r="XA162"/>
      <c r="XB162"/>
      <c r="XC162"/>
      <c r="XD162"/>
      <c r="XE162"/>
      <c r="XF162"/>
      <c r="XG162"/>
      <c r="XH162"/>
      <c r="XI162"/>
      <c r="XJ162"/>
      <c r="XK162"/>
      <c r="XL162"/>
      <c r="XM162"/>
      <c r="XN162"/>
      <c r="XO162"/>
      <c r="XP162"/>
      <c r="XQ162"/>
      <c r="XR162"/>
      <c r="XS162"/>
      <c r="XT162"/>
      <c r="XU162"/>
      <c r="XV162"/>
      <c r="XW162"/>
      <c r="XX162"/>
      <c r="XY162"/>
      <c r="XZ162"/>
      <c r="YA162"/>
      <c r="YB162"/>
      <c r="YC162"/>
      <c r="YD162"/>
      <c r="YE162"/>
      <c r="YF162"/>
      <c r="YG162"/>
      <c r="YH162"/>
      <c r="YI162"/>
      <c r="YJ162"/>
      <c r="YK162"/>
      <c r="YL162"/>
      <c r="YM162"/>
      <c r="YN162"/>
      <c r="YO162"/>
      <c r="YP162"/>
      <c r="YQ162"/>
      <c r="YR162"/>
      <c r="YS162"/>
      <c r="YT162"/>
      <c r="YU162"/>
    </row>
    <row r="163" spans="1:671" x14ac:dyDescent="0.25">
      <c r="A163" s="16"/>
      <c r="B163" s="17"/>
      <c r="C163" s="17"/>
      <c r="D163" s="17"/>
      <c r="E163" s="17"/>
      <c r="F163" s="17"/>
      <c r="G163" s="17"/>
      <c r="H163" s="17"/>
      <c r="I163" s="56"/>
      <c r="J163" s="56"/>
      <c r="K163" s="56"/>
      <c r="L163" s="56"/>
      <c r="M163" s="56"/>
      <c r="N163" s="56"/>
      <c r="O163" s="56"/>
      <c r="Q163" s="17"/>
      <c r="R163" s="17"/>
      <c r="S163" s="17"/>
      <c r="T163" s="17"/>
      <c r="U163" s="17"/>
      <c r="V163" s="17"/>
      <c r="W163" s="17"/>
      <c r="X163" s="17"/>
      <c r="Y163" s="17"/>
      <c r="Z163" s="17"/>
      <c r="AA163" s="17"/>
      <c r="AB163" s="17"/>
      <c r="AC163" s="17"/>
      <c r="AD163" s="17"/>
      <c r="AE163" s="17"/>
      <c r="AF163" s="17"/>
      <c r="AG163" s="17"/>
      <c r="AH163" s="17"/>
      <c r="AI163" s="17"/>
      <c r="AJ163" s="17"/>
      <c r="AK163" s="17"/>
      <c r="AL163" s="17"/>
      <c r="AM163" s="17"/>
      <c r="AN163" s="17"/>
      <c r="AO163" s="17"/>
      <c r="AP163" s="17"/>
      <c r="AQ163" s="17"/>
      <c r="AR163" s="17"/>
      <c r="AS163" s="17"/>
      <c r="AT163" s="17"/>
      <c r="AU163" s="17"/>
      <c r="AV163" s="17"/>
      <c r="AW163" s="17"/>
      <c r="AX163" s="17"/>
      <c r="AY163" s="17"/>
      <c r="AZ163" s="17"/>
      <c r="BA163" s="17"/>
      <c r="BB163" s="17"/>
      <c r="BC163" s="17"/>
      <c r="BD163" s="17"/>
      <c r="BE163" s="17"/>
      <c r="BF163" s="17"/>
      <c r="BG163" s="17"/>
      <c r="BH163" s="17"/>
      <c r="BI163" s="17"/>
      <c r="BJ163" s="17"/>
      <c r="BK163" s="17"/>
      <c r="BL163" s="17"/>
      <c r="BM163" s="17"/>
      <c r="BN163" s="17"/>
      <c r="BO163" s="17"/>
      <c r="BP163" s="17"/>
      <c r="BQ163" s="17"/>
      <c r="BR163" s="17"/>
      <c r="BS163" s="17"/>
      <c r="BT163" s="17"/>
      <c r="BU163" s="17"/>
      <c r="BV163" s="17"/>
      <c r="BW163" s="17"/>
      <c r="BX163" s="17"/>
      <c r="BY163" s="17"/>
      <c r="BZ163" s="17"/>
      <c r="CA163" s="17"/>
      <c r="CB163" s="17"/>
      <c r="CC163" s="17"/>
      <c r="CD163" s="17"/>
      <c r="CE163" s="17"/>
      <c r="CF163" s="17"/>
      <c r="CG163" s="17"/>
      <c r="CH163" s="17"/>
      <c r="CI163" s="17"/>
      <c r="CJ163" s="17"/>
      <c r="CK163" s="17"/>
      <c r="CL163" s="17"/>
      <c r="CM163" s="17"/>
      <c r="CN163" s="17"/>
      <c r="CO163" s="17"/>
      <c r="CP163" s="17"/>
      <c r="CQ163" s="17"/>
      <c r="CR163" s="17"/>
      <c r="CS163" s="17"/>
      <c r="CT163" s="17"/>
      <c r="CU163" s="17"/>
      <c r="CV163" s="17"/>
      <c r="CW163" s="17"/>
      <c r="CX163" s="17"/>
      <c r="CY163" s="17"/>
      <c r="CZ163" s="17"/>
      <c r="DA163" s="17"/>
      <c r="DB163" s="17"/>
      <c r="DC163" s="17"/>
      <c r="DD163" s="17"/>
      <c r="DE163" s="17"/>
      <c r="DF163" s="17"/>
      <c r="DG163" s="17"/>
      <c r="DH163" s="17"/>
      <c r="DI163" s="17"/>
      <c r="DJ163" s="17"/>
      <c r="DK163" s="17"/>
      <c r="DL163" s="17"/>
      <c r="DM163" s="17"/>
      <c r="DN163" s="17"/>
      <c r="DO163" s="17"/>
      <c r="DP163" s="17"/>
      <c r="DQ163" s="17"/>
      <c r="DR163" s="17"/>
      <c r="DS163" s="17"/>
      <c r="DT163" s="17"/>
      <c r="DU163" s="17"/>
      <c r="DV163" s="17"/>
      <c r="DW163" s="17"/>
      <c r="DX163" s="17"/>
      <c r="DY163" s="17"/>
      <c r="DZ163" s="17"/>
      <c r="EA163" s="17"/>
      <c r="EB163" s="17"/>
      <c r="EC163" s="17"/>
      <c r="ED163" s="17"/>
      <c r="EE163" s="17"/>
      <c r="EF163" s="17"/>
      <c r="EG163" s="17"/>
      <c r="EH163" s="17"/>
      <c r="EI163" s="17"/>
    </row>
    <row r="164" spans="1:671" x14ac:dyDescent="0.25">
      <c r="A164" s="16"/>
      <c r="B164" s="17"/>
      <c r="C164" s="17"/>
      <c r="D164" s="17"/>
      <c r="E164" s="17"/>
      <c r="F164" s="17"/>
      <c r="G164" s="17"/>
      <c r="H164" s="17"/>
      <c r="I164" s="56"/>
      <c r="J164" s="56"/>
      <c r="K164" s="56"/>
      <c r="L164" s="56"/>
      <c r="M164" s="56"/>
      <c r="N164" s="56"/>
      <c r="O164" s="56"/>
      <c r="Q164" s="17"/>
      <c r="R164" s="17"/>
      <c r="S164" s="17"/>
      <c r="T164" s="17"/>
      <c r="U164" s="17"/>
      <c r="V164" s="17"/>
      <c r="W164" s="17"/>
      <c r="X164" s="17"/>
      <c r="Y164" s="17"/>
      <c r="Z164" s="17"/>
      <c r="AA164" s="17"/>
      <c r="AB164" s="17"/>
      <c r="AC164" s="17"/>
      <c r="AD164" s="17"/>
      <c r="AE164" s="17"/>
      <c r="AF164" s="17"/>
      <c r="AG164" s="17"/>
      <c r="AH164" s="17"/>
      <c r="AI164" s="17"/>
      <c r="AJ164" s="17"/>
      <c r="AK164" s="17"/>
      <c r="AL164" s="17"/>
      <c r="AM164" s="17"/>
      <c r="AN164" s="17"/>
      <c r="AO164" s="17"/>
      <c r="AP164" s="17"/>
      <c r="AQ164" s="17"/>
      <c r="AR164" s="17"/>
      <c r="AS164" s="17"/>
      <c r="AT164" s="17"/>
      <c r="AU164" s="17"/>
      <c r="AV164" s="17"/>
      <c r="AW164" s="17"/>
      <c r="AX164" s="17"/>
      <c r="AY164" s="17"/>
      <c r="AZ164" s="17"/>
      <c r="BA164" s="17"/>
      <c r="BB164" s="17"/>
      <c r="BC164" s="17"/>
      <c r="BD164" s="17"/>
      <c r="BE164" s="17"/>
      <c r="BF164" s="17"/>
      <c r="BG164" s="17"/>
      <c r="BH164" s="17"/>
      <c r="BI164" s="17"/>
      <c r="BJ164" s="17"/>
      <c r="BK164" s="17"/>
      <c r="BL164" s="17"/>
      <c r="BM164" s="17"/>
      <c r="BN164" s="17"/>
      <c r="BO164" s="17"/>
      <c r="BP164" s="17"/>
      <c r="BQ164" s="17"/>
      <c r="BR164" s="17"/>
      <c r="BS164" s="17"/>
      <c r="BT164" s="17"/>
      <c r="BU164" s="17"/>
      <c r="BV164" s="17"/>
      <c r="BW164" s="17"/>
      <c r="BX164" s="17"/>
      <c r="BY164" s="17"/>
      <c r="BZ164" s="17"/>
      <c r="CA164" s="17"/>
      <c r="CB164" s="17"/>
      <c r="CC164" s="17"/>
      <c r="CD164" s="17"/>
      <c r="CE164" s="17"/>
      <c r="CF164" s="17"/>
      <c r="CG164" s="17"/>
      <c r="CH164" s="17"/>
      <c r="CI164" s="17"/>
      <c r="CJ164" s="17"/>
      <c r="CK164" s="17"/>
      <c r="CL164" s="17"/>
      <c r="CM164" s="17"/>
      <c r="CN164" s="17"/>
      <c r="CO164" s="17"/>
      <c r="CP164" s="17"/>
      <c r="CQ164" s="17"/>
      <c r="CR164" s="17"/>
      <c r="CS164" s="17"/>
      <c r="CT164" s="17"/>
      <c r="CU164" s="17"/>
      <c r="CV164" s="17"/>
      <c r="CW164" s="17"/>
      <c r="CX164" s="17"/>
      <c r="CY164" s="17"/>
      <c r="CZ164" s="17"/>
      <c r="DA164" s="17"/>
      <c r="DB164" s="17"/>
      <c r="DC164" s="17"/>
      <c r="DD164" s="17"/>
      <c r="DE164" s="17"/>
      <c r="DF164" s="17"/>
      <c r="DG164" s="17"/>
      <c r="DH164" s="17"/>
      <c r="DI164" s="17"/>
      <c r="DJ164" s="17"/>
      <c r="DK164" s="17"/>
      <c r="DL164" s="17"/>
      <c r="DM164" s="17"/>
      <c r="DN164" s="17"/>
      <c r="DO164" s="17"/>
      <c r="DP164" s="17"/>
      <c r="DQ164" s="17"/>
      <c r="DR164" s="17"/>
      <c r="DS164" s="17"/>
      <c r="DT164" s="17"/>
      <c r="DU164" s="17"/>
      <c r="DV164" s="17"/>
      <c r="DW164" s="17"/>
      <c r="DX164" s="17"/>
      <c r="DY164" s="17"/>
      <c r="DZ164" s="17"/>
      <c r="EA164" s="17"/>
      <c r="EB164" s="17"/>
      <c r="EC164" s="17"/>
      <c r="ED164" s="17"/>
      <c r="EE164" s="17"/>
      <c r="EF164" s="17"/>
      <c r="EG164" s="17"/>
      <c r="EH164" s="17"/>
      <c r="EI164" s="17"/>
    </row>
    <row r="165" spans="1:671" x14ac:dyDescent="0.25">
      <c r="A165" s="16"/>
      <c r="B165" s="17"/>
      <c r="C165" s="17"/>
      <c r="D165" s="17"/>
      <c r="E165" s="17"/>
      <c r="F165" s="17"/>
      <c r="G165" s="17"/>
      <c r="H165" s="17"/>
      <c r="I165" s="56"/>
      <c r="J165" s="56"/>
      <c r="K165" s="56"/>
      <c r="L165" s="56"/>
      <c r="M165" s="56"/>
      <c r="N165" s="56"/>
      <c r="O165" s="56"/>
      <c r="Q165" s="17"/>
      <c r="R165" s="17"/>
      <c r="S165" s="17"/>
      <c r="T165" s="17"/>
      <c r="U165" s="17"/>
      <c r="V165" s="17"/>
      <c r="W165" s="17"/>
      <c r="X165" s="17"/>
      <c r="Y165" s="17"/>
      <c r="Z165" s="17"/>
      <c r="AA165" s="17"/>
      <c r="AB165" s="17"/>
      <c r="AC165" s="17"/>
      <c r="AD165" s="17"/>
      <c r="AE165" s="17"/>
      <c r="AF165" s="17"/>
      <c r="AG165" s="17"/>
      <c r="AH165" s="17"/>
      <c r="AI165" s="17"/>
      <c r="AJ165" s="17"/>
      <c r="AK165" s="17"/>
      <c r="AL165" s="17"/>
      <c r="AM165" s="17"/>
      <c r="AN165" s="17"/>
      <c r="AO165" s="17"/>
      <c r="AP165" s="17"/>
      <c r="AQ165" s="17"/>
      <c r="AR165" s="17"/>
      <c r="AS165" s="17"/>
      <c r="AT165" s="17"/>
      <c r="AU165" s="17"/>
      <c r="AV165" s="17"/>
      <c r="AW165" s="17"/>
      <c r="AX165" s="17"/>
      <c r="AY165" s="17"/>
      <c r="AZ165" s="17"/>
      <c r="BA165" s="17"/>
      <c r="BB165" s="17"/>
      <c r="BC165" s="17"/>
      <c r="BD165" s="17"/>
      <c r="BE165" s="17"/>
      <c r="BF165" s="17"/>
      <c r="BG165" s="17"/>
      <c r="BH165" s="17"/>
      <c r="BI165" s="17"/>
      <c r="BJ165" s="17"/>
      <c r="BK165" s="17"/>
      <c r="BL165" s="17"/>
      <c r="BM165" s="17"/>
      <c r="BN165" s="17"/>
      <c r="BO165" s="17"/>
      <c r="BP165" s="17"/>
      <c r="BQ165" s="17"/>
      <c r="BR165" s="17"/>
      <c r="BS165" s="17"/>
      <c r="BT165" s="17"/>
      <c r="BU165" s="17"/>
      <c r="BV165" s="17"/>
      <c r="BW165" s="17"/>
      <c r="BX165" s="17"/>
      <c r="BY165" s="17"/>
      <c r="BZ165" s="17"/>
      <c r="CA165" s="17"/>
      <c r="CB165" s="17"/>
      <c r="CC165" s="17"/>
      <c r="CD165" s="17"/>
      <c r="CE165" s="17"/>
      <c r="CF165" s="17"/>
      <c r="CG165" s="17"/>
      <c r="CH165" s="17"/>
      <c r="CI165" s="17"/>
      <c r="CJ165" s="17"/>
      <c r="CK165" s="17"/>
      <c r="CL165" s="17"/>
      <c r="CM165" s="17"/>
      <c r="CN165" s="17"/>
      <c r="CO165" s="17"/>
      <c r="CP165" s="17"/>
      <c r="CQ165" s="17"/>
      <c r="CR165" s="17"/>
      <c r="CS165" s="17"/>
      <c r="CT165" s="17"/>
      <c r="CU165" s="17"/>
      <c r="CV165" s="17"/>
      <c r="CW165" s="17"/>
      <c r="CX165" s="17"/>
      <c r="CY165" s="17"/>
      <c r="CZ165" s="17"/>
      <c r="DA165" s="17"/>
      <c r="DB165" s="17"/>
      <c r="DC165" s="17"/>
      <c r="DD165" s="17"/>
      <c r="DE165" s="17"/>
      <c r="DF165" s="17"/>
      <c r="DG165" s="17"/>
      <c r="DH165" s="17"/>
      <c r="DI165" s="17"/>
      <c r="DJ165" s="17"/>
      <c r="DK165" s="17"/>
      <c r="DL165" s="17"/>
      <c r="DM165" s="17"/>
      <c r="DN165" s="17"/>
      <c r="DO165" s="17"/>
      <c r="DP165" s="17"/>
      <c r="DQ165" s="17"/>
      <c r="DR165" s="17"/>
      <c r="DS165" s="17"/>
      <c r="DT165" s="17"/>
      <c r="DU165" s="17"/>
      <c r="DV165" s="17"/>
      <c r="DW165" s="17"/>
      <c r="DX165" s="17"/>
      <c r="DY165" s="17"/>
      <c r="DZ165" s="17"/>
      <c r="EA165" s="17"/>
      <c r="EB165" s="17"/>
      <c r="EC165" s="17"/>
      <c r="ED165" s="17"/>
      <c r="EE165" s="17"/>
      <c r="EF165" s="17"/>
      <c r="EG165" s="17"/>
      <c r="EH165" s="17"/>
      <c r="EI165" s="17"/>
    </row>
    <row r="166" spans="1:671" x14ac:dyDescent="0.25">
      <c r="A166" s="16"/>
      <c r="B166" s="17"/>
      <c r="C166" s="17"/>
      <c r="D166" s="17"/>
      <c r="E166" s="17"/>
      <c r="F166" s="17"/>
      <c r="G166" s="17"/>
      <c r="H166" s="17"/>
      <c r="I166" s="56"/>
      <c r="J166" s="56"/>
      <c r="K166" s="56"/>
      <c r="L166" s="56"/>
      <c r="M166" s="56"/>
      <c r="N166" s="56"/>
      <c r="O166" s="56"/>
      <c r="Q166" s="17"/>
      <c r="R166" s="17"/>
      <c r="S166" s="17"/>
      <c r="T166" s="17"/>
      <c r="U166" s="17"/>
      <c r="V166" s="17"/>
      <c r="W166" s="17"/>
      <c r="X166" s="17"/>
      <c r="Y166" s="17"/>
      <c r="Z166" s="17"/>
      <c r="AA166" s="17"/>
      <c r="AB166" s="17"/>
      <c r="AC166" s="17"/>
      <c r="AD166" s="17"/>
      <c r="AE166" s="17"/>
      <c r="AF166" s="17"/>
      <c r="AG166" s="17"/>
      <c r="AH166" s="17"/>
      <c r="AI166" s="17"/>
      <c r="AJ166" s="17"/>
      <c r="AK166" s="17"/>
      <c r="AL166" s="17"/>
      <c r="AM166" s="17"/>
      <c r="AN166" s="17"/>
      <c r="AO166" s="17"/>
      <c r="AP166" s="17"/>
      <c r="AQ166" s="17"/>
      <c r="AR166" s="17"/>
      <c r="AS166" s="17"/>
      <c r="AT166" s="17"/>
      <c r="AU166" s="17"/>
      <c r="AV166" s="17"/>
      <c r="AW166" s="17"/>
      <c r="AX166" s="17"/>
      <c r="AY166" s="17"/>
      <c r="AZ166" s="17"/>
      <c r="BA166" s="17"/>
      <c r="BB166" s="17"/>
      <c r="BC166" s="17"/>
      <c r="BD166" s="17"/>
      <c r="BE166" s="17"/>
      <c r="BF166" s="17"/>
      <c r="BG166" s="17"/>
      <c r="BH166" s="17"/>
      <c r="BI166" s="17"/>
      <c r="BJ166" s="17"/>
      <c r="BK166" s="17"/>
      <c r="BL166" s="17"/>
      <c r="BM166" s="17"/>
      <c r="BN166" s="17"/>
      <c r="BO166" s="17"/>
      <c r="BP166" s="17"/>
      <c r="BQ166" s="17"/>
      <c r="BR166" s="17"/>
      <c r="BS166" s="17"/>
      <c r="BT166" s="17"/>
      <c r="BU166" s="17"/>
      <c r="BV166" s="17"/>
      <c r="BW166" s="17"/>
      <c r="BX166" s="17"/>
      <c r="BY166" s="17"/>
      <c r="BZ166" s="17"/>
      <c r="CA166" s="17"/>
      <c r="CB166" s="17"/>
      <c r="CC166" s="17"/>
      <c r="CD166" s="17"/>
      <c r="CE166" s="17"/>
      <c r="CF166" s="17"/>
      <c r="CG166" s="17"/>
      <c r="CH166" s="17"/>
      <c r="CI166" s="17"/>
      <c r="CJ166" s="17"/>
      <c r="CK166" s="17"/>
      <c r="CL166" s="17"/>
      <c r="CM166" s="17"/>
      <c r="CN166" s="17"/>
      <c r="CO166" s="17"/>
      <c r="CP166" s="17"/>
      <c r="CQ166" s="17"/>
      <c r="CR166" s="17"/>
      <c r="CS166" s="17"/>
      <c r="CT166" s="17"/>
      <c r="CU166" s="17"/>
      <c r="CV166" s="17"/>
      <c r="CW166" s="17"/>
      <c r="CX166" s="17"/>
      <c r="CY166" s="17"/>
      <c r="CZ166" s="17"/>
      <c r="DA166" s="17"/>
      <c r="DB166" s="17"/>
      <c r="DC166" s="17"/>
      <c r="DD166" s="17"/>
      <c r="DE166" s="17"/>
      <c r="DF166" s="17"/>
      <c r="DG166" s="17"/>
      <c r="DH166" s="17"/>
      <c r="DI166" s="17"/>
      <c r="DJ166" s="17"/>
      <c r="DK166" s="17"/>
      <c r="DL166" s="17"/>
      <c r="DM166" s="17"/>
      <c r="DN166" s="17"/>
      <c r="DO166" s="17"/>
      <c r="DP166" s="17"/>
      <c r="DQ166" s="17"/>
      <c r="DR166" s="17"/>
      <c r="DS166" s="17"/>
      <c r="DT166" s="17"/>
      <c r="DU166" s="17"/>
      <c r="DV166" s="17"/>
      <c r="DW166" s="17"/>
      <c r="DX166" s="17"/>
      <c r="DY166" s="17"/>
      <c r="DZ166" s="17"/>
      <c r="EA166" s="17"/>
      <c r="EB166" s="17"/>
      <c r="EC166" s="17"/>
      <c r="ED166" s="17"/>
      <c r="EE166" s="17"/>
      <c r="EF166" s="17"/>
      <c r="EG166" s="17"/>
      <c r="EH166" s="17"/>
      <c r="EI166" s="17"/>
    </row>
    <row r="167" spans="1:671" x14ac:dyDescent="0.25">
      <c r="A167" s="16"/>
      <c r="B167" s="17"/>
      <c r="C167" s="17"/>
      <c r="D167" s="17"/>
      <c r="E167" s="17"/>
      <c r="F167" s="17"/>
      <c r="G167" s="17"/>
      <c r="H167" s="17"/>
      <c r="I167" s="56"/>
      <c r="J167" s="56"/>
      <c r="K167" s="56"/>
      <c r="L167" s="56"/>
      <c r="M167" s="56"/>
      <c r="N167" s="56"/>
      <c r="O167" s="56"/>
      <c r="P167" s="17"/>
      <c r="Q167" s="17"/>
      <c r="R167" s="17"/>
      <c r="S167" s="17"/>
      <c r="T167" s="17"/>
      <c r="U167" s="17"/>
      <c r="V167" s="17"/>
      <c r="W167" s="17"/>
      <c r="X167" s="17"/>
      <c r="Y167" s="17"/>
      <c r="Z167" s="17"/>
      <c r="AA167" s="17"/>
      <c r="AB167" s="17"/>
      <c r="AC167" s="17"/>
      <c r="AD167" s="17"/>
      <c r="AE167" s="17"/>
      <c r="AF167" s="17"/>
      <c r="AG167" s="17"/>
      <c r="AH167" s="17"/>
      <c r="AI167" s="17"/>
      <c r="AJ167" s="17"/>
      <c r="AK167" s="17"/>
      <c r="AL167" s="17"/>
      <c r="AM167" s="17"/>
      <c r="AN167" s="17"/>
      <c r="AO167" s="17"/>
      <c r="AP167" s="17"/>
      <c r="AQ167" s="17"/>
      <c r="AR167" s="17"/>
      <c r="AS167" s="17"/>
      <c r="AT167" s="17"/>
      <c r="AU167" s="17"/>
      <c r="AV167" s="17"/>
      <c r="AW167" s="17"/>
      <c r="AX167" s="17"/>
      <c r="AY167" s="17"/>
      <c r="AZ167" s="17"/>
      <c r="BA167" s="17"/>
      <c r="BB167" s="17"/>
      <c r="BC167" s="17"/>
      <c r="BD167" s="17"/>
      <c r="BE167" s="17"/>
      <c r="BF167" s="17"/>
      <c r="BG167" s="17"/>
      <c r="BH167" s="17"/>
      <c r="BI167" s="17"/>
      <c r="BJ167" s="17"/>
      <c r="BK167" s="17"/>
      <c r="BL167" s="17"/>
      <c r="BM167" s="17"/>
      <c r="BN167" s="17"/>
      <c r="BO167" s="17"/>
      <c r="BP167" s="17"/>
      <c r="BQ167" s="17"/>
      <c r="BR167" s="17"/>
      <c r="BS167" s="17"/>
      <c r="BT167" s="17"/>
      <c r="BU167" s="17"/>
      <c r="BV167" s="17"/>
      <c r="BW167" s="17"/>
      <c r="BX167" s="17"/>
      <c r="BY167" s="17"/>
      <c r="BZ167" s="17"/>
      <c r="CA167" s="17"/>
      <c r="CB167" s="17"/>
      <c r="CC167" s="17"/>
      <c r="CD167" s="17"/>
      <c r="CE167" s="17"/>
      <c r="CF167" s="17"/>
      <c r="CG167" s="17"/>
      <c r="CH167" s="17"/>
      <c r="CI167" s="17"/>
      <c r="CJ167" s="17"/>
      <c r="CK167" s="17"/>
      <c r="CL167" s="17"/>
      <c r="CM167" s="17"/>
      <c r="CN167" s="17"/>
      <c r="CO167" s="17"/>
      <c r="CP167" s="17"/>
      <c r="CQ167" s="17"/>
      <c r="CR167" s="17"/>
      <c r="CS167" s="17"/>
      <c r="CT167" s="17"/>
      <c r="CU167" s="17"/>
      <c r="CV167" s="17"/>
      <c r="CW167" s="17"/>
      <c r="CX167" s="17"/>
      <c r="CY167" s="17"/>
      <c r="CZ167" s="17"/>
      <c r="DA167" s="17"/>
      <c r="DB167" s="17"/>
      <c r="DC167" s="17"/>
      <c r="DD167" s="17"/>
      <c r="DE167" s="17"/>
      <c r="DF167" s="17"/>
      <c r="DG167" s="17"/>
      <c r="DH167" s="17"/>
      <c r="DI167" s="17"/>
      <c r="DJ167" s="17"/>
      <c r="DK167" s="17"/>
      <c r="DL167" s="17"/>
      <c r="DM167" s="17"/>
      <c r="DN167" s="17"/>
      <c r="DO167" s="17"/>
      <c r="DP167" s="17"/>
      <c r="DQ167" s="17"/>
      <c r="DR167" s="17"/>
      <c r="DS167" s="17"/>
      <c r="DT167" s="17"/>
      <c r="DU167" s="17"/>
      <c r="DV167" s="17"/>
      <c r="DW167" s="17"/>
      <c r="DX167" s="17"/>
      <c r="DY167" s="17"/>
      <c r="DZ167" s="17"/>
      <c r="EA167" s="17"/>
      <c r="EB167" s="17"/>
      <c r="EC167" s="17"/>
      <c r="ED167" s="17"/>
      <c r="EE167" s="17"/>
      <c r="EF167" s="17"/>
      <c r="EG167" s="17"/>
      <c r="EH167" s="17"/>
      <c r="EI167" s="17"/>
    </row>
    <row r="168" spans="1:671" x14ac:dyDescent="0.25">
      <c r="A168" s="16"/>
      <c r="B168" s="17"/>
      <c r="C168" s="17"/>
      <c r="D168" s="17"/>
      <c r="E168" s="17"/>
      <c r="F168" s="17"/>
      <c r="G168" s="17"/>
      <c r="H168" s="17"/>
      <c r="I168" s="56"/>
      <c r="J168" s="56"/>
      <c r="K168" s="56"/>
      <c r="L168" s="56"/>
      <c r="M168" s="56"/>
      <c r="N168" s="56"/>
      <c r="O168" s="56"/>
      <c r="P168" s="17"/>
      <c r="Q168" s="17"/>
      <c r="R168" s="17"/>
      <c r="S168" s="17"/>
      <c r="T168" s="17"/>
      <c r="U168" s="17"/>
      <c r="V168" s="17"/>
      <c r="W168" s="17"/>
      <c r="X168" s="17"/>
      <c r="Y168" s="17"/>
      <c r="Z168" s="17"/>
      <c r="AA168" s="17"/>
      <c r="AB168" s="17"/>
      <c r="AC168" s="17"/>
      <c r="AD168" s="17"/>
      <c r="AE168" s="17"/>
      <c r="AF168" s="17"/>
      <c r="AG168" s="17"/>
      <c r="AH168" s="17"/>
      <c r="AI168" s="17"/>
      <c r="AJ168" s="17"/>
      <c r="AK168" s="17"/>
      <c r="AL168" s="17"/>
      <c r="AM168" s="17"/>
      <c r="AN168" s="17"/>
      <c r="AO168" s="17"/>
      <c r="AP168" s="17"/>
      <c r="AQ168" s="17"/>
      <c r="AR168" s="17"/>
      <c r="AS168" s="17"/>
      <c r="AT168" s="17"/>
      <c r="AU168" s="17"/>
      <c r="AV168" s="17"/>
      <c r="AW168" s="17"/>
      <c r="AX168" s="17"/>
      <c r="AY168" s="17"/>
      <c r="AZ168" s="17"/>
      <c r="BA168" s="17"/>
      <c r="BB168" s="17"/>
      <c r="BC168" s="17"/>
      <c r="BD168" s="17"/>
      <c r="BE168" s="17"/>
      <c r="BF168" s="17"/>
      <c r="BG168" s="17"/>
      <c r="BH168" s="17"/>
      <c r="BI168" s="17"/>
      <c r="BJ168" s="17"/>
      <c r="BK168" s="17"/>
      <c r="BL168" s="17"/>
      <c r="BM168" s="17"/>
      <c r="BN168" s="17"/>
      <c r="BO168" s="17"/>
      <c r="BP168" s="17"/>
      <c r="BQ168" s="17"/>
      <c r="BR168" s="17"/>
      <c r="BS168" s="17"/>
      <c r="BT168" s="17"/>
      <c r="BU168" s="17"/>
      <c r="BV168" s="17"/>
      <c r="BW168" s="17"/>
      <c r="BX168" s="17"/>
      <c r="BY168" s="17"/>
      <c r="BZ168" s="17"/>
      <c r="CA168" s="17"/>
      <c r="CB168" s="17"/>
      <c r="CC168" s="17"/>
      <c r="CD168" s="17"/>
      <c r="CE168" s="17"/>
      <c r="CF168" s="17"/>
      <c r="CG168" s="17"/>
      <c r="CH168" s="17"/>
      <c r="CI168" s="17"/>
      <c r="CJ168" s="17"/>
      <c r="CK168" s="17"/>
      <c r="CL168" s="17"/>
      <c r="CM168" s="17"/>
      <c r="CN168" s="17"/>
      <c r="CO168" s="17"/>
      <c r="CP168" s="17"/>
      <c r="CQ168" s="17"/>
      <c r="CR168" s="17"/>
      <c r="CS168" s="17"/>
      <c r="CT168" s="17"/>
      <c r="CU168" s="17"/>
      <c r="CV168" s="17"/>
      <c r="CW168" s="17"/>
      <c r="CX168" s="17"/>
      <c r="CY168" s="17"/>
      <c r="CZ168" s="17"/>
      <c r="DA168" s="17"/>
      <c r="DB168" s="17"/>
      <c r="DC168" s="17"/>
      <c r="DD168" s="17"/>
      <c r="DE168" s="17"/>
      <c r="DF168" s="17"/>
      <c r="DG168" s="17"/>
      <c r="DH168" s="17"/>
      <c r="DI168" s="17"/>
      <c r="DJ168" s="17"/>
      <c r="DK168" s="17"/>
      <c r="DL168" s="17"/>
      <c r="DM168" s="17"/>
      <c r="DN168" s="17"/>
      <c r="DO168" s="17"/>
      <c r="DP168" s="17"/>
      <c r="DQ168" s="17"/>
      <c r="DR168" s="17"/>
      <c r="DS168" s="17"/>
      <c r="DT168" s="17"/>
      <c r="DU168" s="17"/>
      <c r="DV168" s="17"/>
      <c r="DW168" s="17"/>
      <c r="DX168" s="17"/>
      <c r="DY168" s="17"/>
      <c r="DZ168" s="17"/>
      <c r="EA168" s="17"/>
      <c r="EB168" s="17"/>
      <c r="EC168" s="17"/>
      <c r="ED168" s="17"/>
      <c r="EE168" s="17"/>
      <c r="EF168" s="17"/>
      <c r="EG168" s="17"/>
      <c r="EH168" s="17"/>
      <c r="EI168" s="17"/>
    </row>
    <row r="169" spans="1:671" x14ac:dyDescent="0.25">
      <c r="A169" s="16"/>
      <c r="B169" s="17"/>
      <c r="C169" s="17"/>
      <c r="D169" s="17"/>
      <c r="E169" s="17"/>
      <c r="F169" s="17"/>
      <c r="G169" s="17"/>
      <c r="H169" s="17"/>
      <c r="I169" s="56"/>
      <c r="J169" s="56"/>
      <c r="K169" s="56"/>
      <c r="L169" s="56"/>
      <c r="M169" s="56"/>
      <c r="N169" s="56"/>
      <c r="O169" s="56"/>
      <c r="P169" s="17"/>
      <c r="Q169" s="17"/>
      <c r="R169" s="17"/>
      <c r="S169" s="17"/>
      <c r="T169" s="17"/>
      <c r="U169" s="17"/>
      <c r="V169" s="17"/>
      <c r="W169" s="17"/>
      <c r="X169" s="17"/>
      <c r="Y169" s="17"/>
      <c r="Z169" s="17"/>
      <c r="AA169" s="17"/>
      <c r="AB169" s="17"/>
      <c r="AC169" s="17"/>
      <c r="AD169" s="17"/>
      <c r="AE169" s="17"/>
      <c r="AF169" s="17"/>
      <c r="AG169" s="17"/>
      <c r="AH169" s="17"/>
      <c r="AI169" s="17"/>
      <c r="AJ169" s="17"/>
      <c r="AK169" s="17"/>
      <c r="AL169" s="17"/>
      <c r="AM169" s="17"/>
      <c r="AN169" s="17"/>
      <c r="AO169" s="17"/>
      <c r="AP169" s="17"/>
      <c r="AQ169" s="17"/>
      <c r="AR169" s="17"/>
      <c r="AS169" s="17"/>
      <c r="AT169" s="17"/>
      <c r="AU169" s="17"/>
      <c r="AV169" s="17"/>
      <c r="AW169" s="17"/>
      <c r="AX169" s="17"/>
      <c r="AY169" s="17"/>
      <c r="AZ169" s="17"/>
      <c r="BA169" s="17"/>
      <c r="BB169" s="17"/>
      <c r="BC169" s="17"/>
      <c r="BD169" s="17"/>
      <c r="BE169" s="17"/>
      <c r="BF169" s="17"/>
      <c r="BG169" s="17"/>
      <c r="BH169" s="17"/>
      <c r="BI169" s="17"/>
      <c r="BJ169" s="17"/>
      <c r="BK169" s="17"/>
      <c r="BL169" s="17"/>
      <c r="BM169" s="17"/>
      <c r="BN169" s="17"/>
      <c r="BO169" s="17"/>
      <c r="BP169" s="17"/>
      <c r="BQ169" s="17"/>
      <c r="BR169" s="17"/>
      <c r="BS169" s="17"/>
      <c r="BT169" s="17"/>
      <c r="BU169" s="17"/>
      <c r="BV169" s="17"/>
      <c r="BW169" s="17"/>
      <c r="BX169" s="17"/>
      <c r="BY169" s="17"/>
      <c r="BZ169" s="17"/>
      <c r="CA169" s="17"/>
      <c r="CB169" s="17"/>
      <c r="CC169" s="17"/>
      <c r="CD169" s="17"/>
      <c r="CE169" s="17"/>
      <c r="CF169" s="17"/>
      <c r="CG169" s="17"/>
      <c r="CH169" s="17"/>
      <c r="CI169" s="17"/>
      <c r="CJ169" s="17"/>
      <c r="CK169" s="17"/>
      <c r="CL169" s="17"/>
      <c r="CM169" s="17"/>
      <c r="CN169" s="17"/>
      <c r="CO169" s="17"/>
      <c r="CP169" s="17"/>
      <c r="CQ169" s="17"/>
      <c r="CR169" s="17"/>
      <c r="CS169" s="17"/>
      <c r="CT169" s="17"/>
      <c r="CU169" s="17"/>
      <c r="CV169" s="17"/>
      <c r="CW169" s="17"/>
      <c r="CX169" s="17"/>
      <c r="CY169" s="17"/>
      <c r="CZ169" s="17"/>
      <c r="DA169" s="17"/>
      <c r="DB169" s="17"/>
      <c r="DC169" s="17"/>
      <c r="DD169" s="17"/>
      <c r="DE169" s="17"/>
      <c r="DF169" s="17"/>
      <c r="DG169" s="17"/>
      <c r="DH169" s="17"/>
      <c r="DI169" s="17"/>
      <c r="DJ169" s="17"/>
      <c r="DK169" s="17"/>
      <c r="DL169" s="17"/>
      <c r="DM169" s="17"/>
      <c r="DN169" s="17"/>
      <c r="DO169" s="17"/>
      <c r="DP169" s="17"/>
      <c r="DQ169" s="17"/>
      <c r="DR169" s="17"/>
      <c r="DS169" s="17"/>
      <c r="DT169" s="17"/>
      <c r="DU169" s="17"/>
      <c r="DV169" s="17"/>
      <c r="DW169" s="17"/>
      <c r="DX169" s="17"/>
      <c r="DY169" s="17"/>
      <c r="DZ169" s="17"/>
      <c r="EA169" s="17"/>
      <c r="EB169" s="17"/>
      <c r="EC169" s="17"/>
      <c r="ED169" s="17"/>
      <c r="EE169" s="17"/>
      <c r="EF169" s="17"/>
      <c r="EG169" s="17"/>
      <c r="EH169" s="17"/>
      <c r="EI169" s="17"/>
    </row>
    <row r="170" spans="1:671" x14ac:dyDescent="0.25">
      <c r="A170" s="16"/>
      <c r="B170" s="17"/>
      <c r="C170" s="17"/>
      <c r="D170" s="17"/>
      <c r="E170" s="17"/>
      <c r="F170" s="17"/>
      <c r="G170" s="17"/>
      <c r="H170" s="17"/>
      <c r="I170" s="56"/>
      <c r="J170" s="56"/>
      <c r="K170" s="56"/>
      <c r="L170" s="56"/>
      <c r="M170" s="56"/>
      <c r="N170" s="56"/>
      <c r="O170" s="56"/>
      <c r="P170" s="17"/>
      <c r="Q170" s="17"/>
      <c r="R170" s="17"/>
      <c r="S170" s="17"/>
      <c r="T170" s="17"/>
      <c r="U170" s="17"/>
      <c r="V170" s="17"/>
      <c r="W170" s="17"/>
      <c r="X170" s="17"/>
      <c r="Y170" s="17"/>
      <c r="Z170" s="17"/>
      <c r="AA170" s="17"/>
      <c r="AB170" s="17"/>
      <c r="AC170" s="17"/>
      <c r="AD170" s="17"/>
      <c r="AE170" s="17"/>
      <c r="AF170" s="17"/>
      <c r="AG170" s="17"/>
      <c r="AH170" s="17"/>
      <c r="AI170" s="17"/>
      <c r="AJ170" s="17"/>
      <c r="AK170" s="17"/>
      <c r="AL170" s="17"/>
      <c r="AM170" s="17"/>
      <c r="AN170" s="17"/>
      <c r="AO170" s="17"/>
      <c r="AP170" s="17"/>
      <c r="AQ170" s="17"/>
      <c r="AR170" s="17"/>
      <c r="AS170" s="17"/>
      <c r="AT170" s="17"/>
      <c r="AU170" s="17"/>
      <c r="AV170" s="17"/>
      <c r="AW170" s="17"/>
      <c r="AX170" s="17"/>
      <c r="AY170" s="17"/>
      <c r="AZ170" s="17"/>
      <c r="BA170" s="17"/>
      <c r="BB170" s="17"/>
      <c r="BC170" s="17"/>
      <c r="BD170" s="17"/>
      <c r="BE170" s="17"/>
      <c r="BF170" s="17"/>
      <c r="BG170" s="17"/>
      <c r="BH170" s="17"/>
      <c r="BI170" s="17"/>
      <c r="BJ170" s="17"/>
      <c r="BK170" s="17"/>
      <c r="BL170" s="17"/>
      <c r="BM170" s="17"/>
      <c r="BN170" s="17"/>
      <c r="BO170" s="17"/>
      <c r="BP170" s="17"/>
      <c r="BQ170" s="17"/>
      <c r="BR170" s="17"/>
      <c r="BS170" s="17"/>
      <c r="BT170" s="17"/>
      <c r="BU170" s="17"/>
      <c r="BV170" s="17"/>
      <c r="BW170" s="17"/>
      <c r="BX170" s="17"/>
      <c r="BY170" s="17"/>
      <c r="BZ170" s="17"/>
      <c r="CA170" s="17"/>
      <c r="CB170" s="17"/>
      <c r="CC170" s="17"/>
      <c r="CD170" s="17"/>
      <c r="CE170" s="17"/>
      <c r="CF170" s="17"/>
      <c r="CG170" s="17"/>
      <c r="CH170" s="17"/>
      <c r="CI170" s="17"/>
      <c r="CJ170" s="17"/>
      <c r="CK170" s="17"/>
      <c r="CL170" s="17"/>
      <c r="CM170" s="17"/>
      <c r="CN170" s="17"/>
      <c r="CO170" s="17"/>
      <c r="CP170" s="17"/>
      <c r="CQ170" s="17"/>
      <c r="CR170" s="17"/>
      <c r="CS170" s="17"/>
      <c r="CT170" s="17"/>
      <c r="CU170" s="17"/>
      <c r="CV170" s="17"/>
      <c r="CW170" s="17"/>
      <c r="CX170" s="17"/>
      <c r="CY170" s="17"/>
    </row>
    <row r="171" spans="1:671" x14ac:dyDescent="0.25">
      <c r="A171" s="16"/>
      <c r="B171" s="17"/>
      <c r="C171" s="17"/>
      <c r="D171" s="17"/>
      <c r="E171" s="17"/>
      <c r="F171" s="17"/>
      <c r="G171" s="17"/>
      <c r="H171" s="17"/>
      <c r="I171" s="56"/>
      <c r="J171" s="56"/>
      <c r="K171" s="56"/>
      <c r="L171" s="56"/>
      <c r="M171" s="56"/>
      <c r="N171" s="56"/>
      <c r="O171" s="56"/>
      <c r="P171" s="17"/>
      <c r="Q171" s="17"/>
      <c r="R171" s="17"/>
      <c r="S171" s="17"/>
      <c r="T171" s="17"/>
      <c r="U171" s="17"/>
      <c r="V171" s="17"/>
      <c r="W171" s="17"/>
      <c r="X171" s="17"/>
      <c r="Y171" s="17"/>
      <c r="Z171" s="17"/>
      <c r="AA171" s="17"/>
      <c r="AB171" s="17"/>
      <c r="AC171" s="17"/>
      <c r="AD171" s="17"/>
      <c r="AE171" s="17"/>
      <c r="AF171" s="17"/>
      <c r="AG171" s="17"/>
      <c r="AH171" s="17"/>
      <c r="AI171" s="17"/>
      <c r="AJ171" s="17"/>
      <c r="AK171" s="17"/>
      <c r="AL171" s="17"/>
      <c r="AM171" s="17"/>
      <c r="AN171" s="17"/>
      <c r="AO171" s="17"/>
      <c r="AP171" s="17"/>
      <c r="AQ171" s="17"/>
      <c r="AR171" s="17"/>
      <c r="AS171" s="17"/>
      <c r="AT171" s="17"/>
      <c r="AU171" s="17"/>
      <c r="AV171" s="17"/>
      <c r="AW171" s="17"/>
      <c r="AX171" s="17"/>
      <c r="AY171" s="17"/>
      <c r="AZ171" s="17"/>
      <c r="BA171" s="17"/>
      <c r="BB171" s="17"/>
      <c r="BC171" s="17"/>
      <c r="BD171" s="17"/>
      <c r="BE171" s="17"/>
      <c r="BF171" s="17"/>
      <c r="BG171" s="17"/>
      <c r="BH171" s="17"/>
      <c r="BI171" s="17"/>
      <c r="BJ171" s="17"/>
      <c r="BK171" s="17"/>
      <c r="BL171" s="17"/>
      <c r="BM171" s="17"/>
      <c r="BN171" s="17"/>
      <c r="BO171" s="17"/>
      <c r="BP171" s="17"/>
      <c r="BQ171" s="17"/>
      <c r="BR171" s="17"/>
      <c r="BS171" s="17"/>
      <c r="BT171" s="17"/>
      <c r="BU171" s="17"/>
      <c r="BV171" s="17"/>
      <c r="BW171" s="17"/>
      <c r="BX171" s="17"/>
      <c r="BY171" s="17"/>
      <c r="BZ171" s="17"/>
      <c r="CA171" s="17"/>
      <c r="CB171" s="17"/>
      <c r="CC171" s="17"/>
      <c r="CD171" s="17"/>
      <c r="CE171" s="17"/>
      <c r="CF171" s="17"/>
      <c r="CG171" s="17"/>
      <c r="CH171" s="17"/>
      <c r="CI171" s="17"/>
      <c r="CJ171" s="17"/>
      <c r="CK171" s="17"/>
      <c r="CL171" s="17"/>
      <c r="CM171" s="17"/>
      <c r="CN171" s="17"/>
      <c r="CO171" s="17"/>
      <c r="CP171" s="17"/>
      <c r="CQ171" s="17"/>
      <c r="CR171" s="17"/>
      <c r="CS171" s="17"/>
      <c r="CT171" s="17"/>
      <c r="CU171" s="17"/>
      <c r="CV171" s="17"/>
      <c r="CW171" s="17"/>
      <c r="CX171" s="17"/>
      <c r="CY171" s="17"/>
    </row>
    <row r="172" spans="1:671" x14ac:dyDescent="0.25">
      <c r="A172" s="16"/>
      <c r="B172" s="17"/>
      <c r="C172" s="17"/>
      <c r="D172" s="17"/>
      <c r="E172" s="17"/>
      <c r="F172" s="17"/>
      <c r="G172" s="17"/>
      <c r="H172" s="17"/>
      <c r="I172" s="56"/>
      <c r="J172" s="56"/>
      <c r="K172" s="56"/>
      <c r="L172" s="56"/>
      <c r="M172" s="56"/>
      <c r="N172" s="56"/>
      <c r="O172" s="56"/>
      <c r="P172" s="17"/>
      <c r="Q172" s="17"/>
      <c r="R172" s="17"/>
      <c r="S172" s="17"/>
      <c r="T172" s="17"/>
      <c r="U172" s="17"/>
      <c r="V172" s="17"/>
      <c r="W172" s="17"/>
      <c r="X172" s="17"/>
      <c r="Y172" s="17"/>
      <c r="Z172" s="17"/>
      <c r="AA172" s="17"/>
      <c r="AB172" s="17"/>
      <c r="AC172" s="17"/>
      <c r="AD172" s="17"/>
      <c r="AE172" s="17"/>
      <c r="AF172" s="17"/>
      <c r="AG172" s="17"/>
      <c r="AH172" s="17"/>
      <c r="AI172" s="17"/>
      <c r="AJ172" s="17"/>
      <c r="AK172" s="17"/>
      <c r="AL172" s="17"/>
      <c r="AM172" s="17"/>
      <c r="AN172" s="17"/>
      <c r="AO172" s="17"/>
      <c r="AP172" s="17"/>
      <c r="AQ172" s="17"/>
      <c r="AR172" s="17"/>
      <c r="AS172" s="17"/>
      <c r="AT172" s="17"/>
      <c r="AU172" s="17"/>
      <c r="AV172" s="17"/>
      <c r="AW172" s="17"/>
      <c r="AX172" s="17"/>
      <c r="AY172" s="17"/>
      <c r="AZ172" s="17"/>
      <c r="BA172" s="17"/>
      <c r="BB172" s="17"/>
      <c r="BC172" s="17"/>
      <c r="BD172" s="17"/>
      <c r="BE172" s="17"/>
      <c r="BF172" s="17"/>
      <c r="BG172" s="17"/>
      <c r="BH172" s="17"/>
      <c r="BI172" s="17"/>
      <c r="BJ172" s="17"/>
      <c r="BK172" s="17"/>
      <c r="BL172" s="17"/>
      <c r="BM172" s="17"/>
      <c r="BN172" s="17"/>
      <c r="BO172" s="17"/>
      <c r="BP172" s="17"/>
      <c r="BQ172" s="17"/>
      <c r="BR172" s="17"/>
      <c r="BS172" s="17"/>
      <c r="BT172" s="17"/>
      <c r="BU172" s="17"/>
      <c r="BV172" s="17"/>
      <c r="BW172" s="17"/>
      <c r="BX172" s="17"/>
      <c r="BY172" s="17"/>
      <c r="BZ172" s="17"/>
      <c r="CA172" s="17"/>
      <c r="CB172" s="17"/>
      <c r="CC172" s="17"/>
      <c r="CD172" s="17"/>
      <c r="CE172" s="17"/>
      <c r="CF172" s="17"/>
      <c r="CG172" s="17"/>
      <c r="CH172" s="17"/>
      <c r="CI172" s="17"/>
      <c r="CJ172" s="17"/>
      <c r="CK172" s="17"/>
      <c r="CL172" s="17"/>
      <c r="CM172" s="17"/>
      <c r="CN172" s="17"/>
      <c r="CO172" s="17"/>
      <c r="CP172" s="17"/>
      <c r="CQ172" s="17"/>
      <c r="CR172" s="17"/>
      <c r="CS172" s="17"/>
      <c r="CT172" s="17"/>
      <c r="CU172" s="17"/>
      <c r="CV172" s="17"/>
      <c r="CW172" s="17"/>
      <c r="CX172" s="17"/>
      <c r="CY172" s="17"/>
    </row>
    <row r="173" spans="1:671" x14ac:dyDescent="0.25">
      <c r="A173" s="16"/>
      <c r="B173" s="17"/>
      <c r="C173" s="17"/>
      <c r="D173" s="17"/>
      <c r="E173" s="17"/>
      <c r="F173" s="17"/>
      <c r="G173" s="17"/>
      <c r="H173" s="17"/>
      <c r="I173" s="56"/>
      <c r="J173" s="56"/>
      <c r="K173" s="56"/>
      <c r="L173" s="56"/>
      <c r="M173" s="56"/>
      <c r="N173" s="56"/>
      <c r="O173" s="56"/>
      <c r="P173" s="17"/>
      <c r="Q173" s="17"/>
      <c r="R173" s="17"/>
      <c r="S173" s="17"/>
      <c r="T173" s="17"/>
      <c r="U173" s="17"/>
      <c r="V173" s="17"/>
      <c r="W173" s="17"/>
      <c r="X173" s="17"/>
      <c r="Y173" s="17"/>
      <c r="Z173" s="17"/>
      <c r="AA173" s="17"/>
      <c r="AB173" s="17"/>
      <c r="AC173" s="17"/>
      <c r="AD173" s="17"/>
      <c r="AE173" s="17"/>
      <c r="AF173" s="17"/>
      <c r="AG173" s="17"/>
      <c r="AH173" s="17"/>
      <c r="AI173" s="17"/>
      <c r="AJ173" s="17"/>
      <c r="AK173" s="17"/>
      <c r="AL173" s="17"/>
      <c r="AM173" s="17"/>
      <c r="AN173" s="17"/>
      <c r="AO173" s="17"/>
      <c r="AP173" s="17"/>
      <c r="AQ173" s="17"/>
      <c r="AR173" s="17"/>
      <c r="AS173" s="17"/>
      <c r="AT173" s="17"/>
      <c r="AU173" s="17"/>
      <c r="AV173" s="17"/>
      <c r="AW173" s="17"/>
      <c r="AX173" s="17"/>
      <c r="AY173" s="17"/>
      <c r="AZ173" s="17"/>
      <c r="BA173" s="17"/>
      <c r="BB173" s="17"/>
      <c r="BC173" s="17"/>
      <c r="BD173" s="17"/>
      <c r="BE173" s="17"/>
      <c r="BF173" s="17"/>
      <c r="BG173" s="17"/>
      <c r="BH173" s="17"/>
      <c r="BI173" s="17"/>
      <c r="BJ173" s="17"/>
      <c r="BK173" s="17"/>
      <c r="BL173" s="17"/>
      <c r="BM173" s="17"/>
      <c r="BN173" s="17"/>
      <c r="BO173" s="17"/>
      <c r="BP173" s="17"/>
      <c r="BQ173" s="17"/>
      <c r="BR173" s="17"/>
      <c r="BS173" s="17"/>
      <c r="BT173" s="17"/>
      <c r="BU173" s="17"/>
      <c r="BV173" s="17"/>
      <c r="BW173" s="17"/>
      <c r="BX173" s="17"/>
      <c r="BY173" s="17"/>
      <c r="BZ173" s="17"/>
      <c r="CA173" s="17"/>
      <c r="CB173" s="17"/>
      <c r="CC173" s="17"/>
      <c r="CD173" s="17"/>
      <c r="CE173" s="17"/>
      <c r="CF173" s="17"/>
      <c r="CG173" s="17"/>
      <c r="CH173" s="17"/>
      <c r="CI173" s="17"/>
      <c r="CJ173" s="17"/>
      <c r="CK173" s="17"/>
      <c r="CL173" s="17"/>
      <c r="CM173" s="17"/>
      <c r="CN173" s="17"/>
      <c r="CO173" s="17"/>
      <c r="CP173" s="17"/>
      <c r="CQ173" s="17"/>
      <c r="CR173" s="17"/>
      <c r="CS173" s="17"/>
      <c r="CT173" s="17"/>
      <c r="CU173" s="17"/>
      <c r="CV173" s="17"/>
      <c r="CW173" s="17"/>
      <c r="CX173" s="17"/>
      <c r="CY173" s="17"/>
    </row>
    <row r="174" spans="1:671" x14ac:dyDescent="0.25">
      <c r="A174" s="16"/>
      <c r="B174" s="17"/>
      <c r="C174" s="17"/>
      <c r="D174" s="17"/>
      <c r="E174" s="17"/>
      <c r="F174" s="17"/>
      <c r="G174" s="17"/>
      <c r="H174" s="17"/>
      <c r="I174" s="56"/>
      <c r="J174" s="56"/>
      <c r="K174" s="56"/>
      <c r="L174" s="56"/>
      <c r="M174" s="56"/>
      <c r="N174" s="56"/>
      <c r="O174" s="56"/>
      <c r="P174" s="17"/>
      <c r="Q174" s="17"/>
      <c r="R174" s="17"/>
      <c r="S174" s="17"/>
      <c r="T174" s="17"/>
      <c r="U174" s="17"/>
      <c r="V174" s="17"/>
      <c r="W174" s="17"/>
      <c r="X174" s="17"/>
      <c r="Y174" s="17"/>
      <c r="Z174" s="17"/>
      <c r="AA174" s="17"/>
      <c r="AB174" s="17"/>
      <c r="AC174" s="17"/>
      <c r="AD174" s="17"/>
      <c r="AE174" s="17"/>
      <c r="AF174" s="17"/>
      <c r="AG174" s="17"/>
      <c r="AH174" s="17"/>
      <c r="AI174" s="17"/>
      <c r="AJ174" s="17"/>
      <c r="AK174" s="17"/>
      <c r="AL174" s="17"/>
      <c r="AM174" s="17"/>
      <c r="AN174" s="17"/>
      <c r="AO174" s="17"/>
      <c r="AP174" s="17"/>
      <c r="AQ174" s="17"/>
      <c r="AR174" s="17"/>
      <c r="AS174" s="17"/>
      <c r="AT174" s="17"/>
      <c r="AU174" s="17"/>
      <c r="AV174" s="17"/>
      <c r="AW174" s="17"/>
      <c r="AX174" s="17"/>
      <c r="AY174" s="17"/>
      <c r="AZ174" s="17"/>
      <c r="BA174" s="17"/>
      <c r="BB174" s="17"/>
      <c r="BC174" s="17"/>
      <c r="BD174" s="17"/>
      <c r="BE174" s="17"/>
      <c r="BF174" s="17"/>
      <c r="BG174" s="17"/>
      <c r="BH174" s="17"/>
      <c r="BI174" s="17"/>
      <c r="BJ174" s="17"/>
      <c r="BK174" s="17"/>
      <c r="BL174" s="17"/>
      <c r="BM174" s="17"/>
      <c r="BN174" s="17"/>
      <c r="BO174" s="17"/>
      <c r="BP174" s="17"/>
      <c r="BQ174" s="17"/>
      <c r="BR174" s="17"/>
      <c r="BS174" s="17"/>
      <c r="BT174" s="17"/>
      <c r="BU174" s="17"/>
      <c r="BV174" s="17"/>
      <c r="BW174" s="17"/>
      <c r="BX174" s="17"/>
      <c r="BY174" s="17"/>
      <c r="BZ174" s="17"/>
      <c r="CA174" s="17"/>
      <c r="CB174" s="17"/>
      <c r="CC174" s="17"/>
      <c r="CD174" s="17"/>
      <c r="CE174" s="17"/>
      <c r="CF174" s="17"/>
      <c r="CG174" s="17"/>
      <c r="CH174" s="17"/>
      <c r="CI174" s="17"/>
      <c r="CJ174" s="17"/>
      <c r="CK174" s="17"/>
      <c r="CL174" s="17"/>
      <c r="CM174" s="17"/>
      <c r="CN174" s="17"/>
      <c r="CO174" s="17"/>
      <c r="CP174" s="17"/>
      <c r="CQ174" s="17"/>
      <c r="CR174" s="17"/>
      <c r="CS174" s="17"/>
      <c r="CT174" s="17"/>
      <c r="CU174" s="17"/>
      <c r="CV174" s="17"/>
      <c r="CW174" s="17"/>
      <c r="CX174" s="17"/>
      <c r="CY174" s="17"/>
    </row>
    <row r="175" spans="1:671" x14ac:dyDescent="0.25">
      <c r="A175" s="16"/>
      <c r="B175" s="17"/>
      <c r="C175" s="17"/>
      <c r="D175" s="17"/>
      <c r="E175" s="17"/>
      <c r="F175" s="17"/>
      <c r="G175" s="17"/>
      <c r="H175" s="17"/>
      <c r="I175" s="56"/>
      <c r="J175" s="56"/>
      <c r="K175" s="56"/>
      <c r="L175" s="56"/>
      <c r="M175" s="56"/>
      <c r="N175" s="56"/>
      <c r="O175" s="56"/>
      <c r="P175" s="17"/>
      <c r="Q175" s="17"/>
      <c r="R175" s="17"/>
      <c r="S175" s="17"/>
      <c r="T175" s="17"/>
      <c r="U175" s="17"/>
      <c r="V175" s="17"/>
      <c r="W175" s="17"/>
      <c r="X175" s="17"/>
      <c r="Y175" s="17"/>
      <c r="Z175" s="17"/>
      <c r="AA175" s="17"/>
      <c r="AB175" s="17"/>
      <c r="AC175" s="17"/>
      <c r="AD175" s="17"/>
      <c r="AE175" s="17"/>
      <c r="AF175" s="17"/>
      <c r="AG175" s="17"/>
      <c r="AH175" s="17"/>
      <c r="AI175" s="17"/>
      <c r="AJ175" s="17"/>
      <c r="AK175" s="17"/>
      <c r="AL175" s="17"/>
      <c r="AM175" s="17"/>
      <c r="AN175" s="17"/>
      <c r="AO175" s="17"/>
      <c r="AP175" s="17"/>
      <c r="AQ175" s="17"/>
      <c r="AR175" s="17"/>
      <c r="AS175" s="17"/>
      <c r="AT175" s="17"/>
      <c r="AU175" s="17"/>
      <c r="AV175" s="17"/>
      <c r="AW175" s="17"/>
      <c r="AX175" s="17"/>
      <c r="AY175" s="17"/>
      <c r="AZ175" s="17"/>
      <c r="BA175" s="17"/>
      <c r="BB175" s="17"/>
      <c r="BC175" s="17"/>
      <c r="BD175" s="17"/>
      <c r="BE175" s="17"/>
      <c r="BF175" s="17"/>
      <c r="BG175" s="17"/>
      <c r="BH175" s="17"/>
      <c r="BI175" s="17"/>
      <c r="BJ175" s="17"/>
      <c r="BK175" s="17"/>
      <c r="BL175" s="17"/>
      <c r="BM175" s="17"/>
      <c r="BN175" s="17"/>
      <c r="BO175" s="17"/>
      <c r="BP175" s="17"/>
      <c r="BQ175" s="17"/>
      <c r="BR175" s="17"/>
      <c r="BS175" s="17"/>
      <c r="BT175" s="17"/>
      <c r="BU175" s="17"/>
      <c r="BV175" s="17"/>
      <c r="BW175" s="17"/>
      <c r="BX175" s="17"/>
      <c r="BY175" s="17"/>
      <c r="BZ175" s="17"/>
      <c r="CA175" s="17"/>
      <c r="CB175" s="17"/>
      <c r="CC175" s="17"/>
      <c r="CD175" s="17"/>
      <c r="CE175" s="17"/>
      <c r="CF175" s="17"/>
      <c r="CG175" s="17"/>
      <c r="CH175" s="17"/>
      <c r="CI175" s="17"/>
      <c r="CJ175" s="17"/>
      <c r="CK175" s="17"/>
      <c r="CL175" s="17"/>
      <c r="CM175" s="17"/>
      <c r="CN175" s="17"/>
      <c r="CO175" s="17"/>
      <c r="CP175" s="17"/>
      <c r="CQ175" s="17"/>
      <c r="CR175" s="17"/>
      <c r="CS175" s="17"/>
      <c r="CT175" s="17"/>
      <c r="CU175" s="17"/>
      <c r="CV175" s="17"/>
      <c r="CW175" s="17"/>
      <c r="CX175" s="17"/>
      <c r="CY175" s="17"/>
    </row>
    <row r="176" spans="1:671" x14ac:dyDescent="0.25">
      <c r="A176" s="16"/>
      <c r="B176" s="17"/>
      <c r="C176" s="17"/>
      <c r="D176" s="17"/>
      <c r="E176" s="17"/>
      <c r="F176" s="17"/>
      <c r="G176" s="17"/>
      <c r="H176" s="17"/>
      <c r="I176" s="56"/>
      <c r="J176" s="56"/>
      <c r="K176" s="56"/>
      <c r="L176" s="56"/>
      <c r="M176" s="56"/>
      <c r="N176" s="56"/>
      <c r="O176" s="56"/>
      <c r="P176" s="17"/>
      <c r="Q176" s="17"/>
      <c r="R176" s="17"/>
      <c r="S176" s="17"/>
      <c r="T176" s="17"/>
      <c r="U176" s="17"/>
      <c r="V176" s="17"/>
      <c r="W176" s="17"/>
      <c r="X176" s="17"/>
      <c r="Y176" s="17"/>
      <c r="Z176" s="17"/>
      <c r="AA176" s="17"/>
      <c r="AB176" s="17"/>
      <c r="AC176" s="17"/>
      <c r="AD176" s="17"/>
      <c r="AE176" s="17"/>
      <c r="AF176" s="17"/>
      <c r="AG176" s="17"/>
      <c r="AH176" s="17"/>
      <c r="AI176" s="17"/>
      <c r="AJ176" s="17"/>
      <c r="AK176" s="17"/>
      <c r="AL176" s="17"/>
      <c r="AM176" s="17"/>
      <c r="AN176" s="17"/>
      <c r="AO176" s="17"/>
      <c r="AP176" s="17"/>
      <c r="AQ176" s="17"/>
      <c r="AR176" s="17"/>
      <c r="AS176" s="17"/>
      <c r="AT176" s="17"/>
      <c r="AU176" s="17"/>
      <c r="AV176" s="17"/>
      <c r="AW176" s="17"/>
      <c r="AX176" s="17"/>
      <c r="AY176" s="17"/>
      <c r="AZ176" s="17"/>
      <c r="BA176" s="17"/>
      <c r="BB176" s="17"/>
      <c r="BC176" s="17"/>
      <c r="BD176" s="17"/>
      <c r="BE176" s="17"/>
      <c r="BF176" s="17"/>
      <c r="BG176" s="17"/>
      <c r="BH176" s="17"/>
      <c r="BI176" s="17"/>
      <c r="BJ176" s="17"/>
      <c r="BK176" s="17"/>
      <c r="BL176" s="17"/>
      <c r="BM176" s="17"/>
      <c r="BN176" s="17"/>
      <c r="BO176" s="17"/>
      <c r="BP176" s="17"/>
      <c r="BQ176" s="17"/>
      <c r="BR176" s="17"/>
      <c r="BS176" s="17"/>
    </row>
    <row r="177" spans="1:71" x14ac:dyDescent="0.25">
      <c r="A177" s="16"/>
      <c r="B177" s="17"/>
      <c r="C177" s="17"/>
      <c r="D177" s="17"/>
      <c r="E177" s="17"/>
      <c r="F177" s="17"/>
      <c r="G177" s="17"/>
      <c r="H177" s="17"/>
      <c r="I177" s="56"/>
      <c r="J177" s="56"/>
      <c r="K177" s="56"/>
      <c r="L177" s="56"/>
      <c r="M177" s="56"/>
      <c r="N177" s="56"/>
      <c r="O177" s="56"/>
      <c r="P177" s="17"/>
      <c r="Q177" s="17"/>
      <c r="R177" s="17"/>
      <c r="S177" s="17"/>
      <c r="T177" s="17"/>
      <c r="U177" s="17"/>
      <c r="V177" s="17"/>
      <c r="W177" s="17"/>
      <c r="X177" s="17"/>
      <c r="Y177" s="17"/>
      <c r="Z177" s="17"/>
      <c r="AA177" s="17"/>
      <c r="AB177" s="17"/>
      <c r="AC177" s="17"/>
      <c r="AD177" s="17"/>
      <c r="AE177" s="17"/>
      <c r="AF177" s="17"/>
      <c r="AG177" s="17"/>
      <c r="AH177" s="17"/>
      <c r="AI177" s="17"/>
      <c r="AJ177" s="17"/>
      <c r="AK177" s="17"/>
      <c r="AL177" s="17"/>
      <c r="AM177" s="17"/>
      <c r="AN177" s="17"/>
      <c r="AO177" s="17"/>
      <c r="AP177" s="17"/>
      <c r="AQ177" s="17"/>
      <c r="AR177" s="17"/>
      <c r="AS177" s="17"/>
      <c r="AT177" s="17"/>
      <c r="AU177" s="17"/>
      <c r="AV177" s="17"/>
      <c r="AW177" s="17"/>
      <c r="AX177" s="17"/>
      <c r="AY177" s="17"/>
      <c r="AZ177" s="17"/>
      <c r="BA177" s="17"/>
      <c r="BB177" s="17"/>
      <c r="BC177" s="17"/>
      <c r="BD177" s="17"/>
      <c r="BE177" s="17"/>
      <c r="BF177" s="17"/>
      <c r="BG177" s="17"/>
      <c r="BH177" s="17"/>
      <c r="BI177" s="17"/>
      <c r="BJ177" s="17"/>
      <c r="BK177" s="17"/>
      <c r="BL177" s="17"/>
      <c r="BM177" s="17"/>
      <c r="BN177" s="17"/>
      <c r="BO177" s="17"/>
      <c r="BP177" s="17"/>
      <c r="BQ177" s="17"/>
      <c r="BR177" s="17"/>
      <c r="BS177" s="17"/>
    </row>
    <row r="178" spans="1:71" x14ac:dyDescent="0.25">
      <c r="A178" s="16"/>
      <c r="B178" s="17"/>
      <c r="C178" s="17"/>
      <c r="D178" s="17"/>
      <c r="E178" s="17"/>
      <c r="F178" s="17"/>
      <c r="G178" s="17"/>
      <c r="H178" s="17"/>
      <c r="I178" s="56"/>
      <c r="J178" s="56"/>
      <c r="K178" s="56"/>
      <c r="L178" s="56"/>
      <c r="M178" s="56"/>
      <c r="N178" s="56"/>
      <c r="O178" s="56"/>
      <c r="P178" s="17"/>
      <c r="Q178" s="17"/>
      <c r="R178" s="17"/>
      <c r="S178" s="17"/>
      <c r="T178" s="17"/>
      <c r="U178" s="17"/>
      <c r="V178" s="17"/>
      <c r="W178" s="17"/>
      <c r="X178" s="17"/>
      <c r="Y178" s="17"/>
      <c r="Z178" s="17"/>
      <c r="AA178" s="17"/>
      <c r="AB178" s="17"/>
      <c r="AC178" s="17"/>
      <c r="AD178" s="17"/>
      <c r="AE178" s="17"/>
      <c r="AF178" s="17"/>
      <c r="AG178" s="17"/>
      <c r="AH178" s="17"/>
      <c r="AI178" s="17"/>
      <c r="AJ178" s="17"/>
      <c r="AK178" s="17"/>
      <c r="AL178" s="17"/>
      <c r="AM178" s="17"/>
      <c r="AN178" s="17"/>
      <c r="AO178" s="17"/>
      <c r="AP178" s="17"/>
      <c r="AQ178" s="17"/>
      <c r="AR178" s="17"/>
      <c r="AS178" s="17"/>
      <c r="AT178" s="17"/>
      <c r="AU178" s="17"/>
      <c r="AV178" s="17"/>
      <c r="AW178" s="17"/>
      <c r="AX178" s="17"/>
      <c r="AY178" s="17"/>
      <c r="AZ178" s="17"/>
      <c r="BA178" s="17"/>
      <c r="BB178" s="17"/>
      <c r="BC178" s="17"/>
      <c r="BD178" s="17"/>
      <c r="BE178" s="17"/>
      <c r="BF178" s="17"/>
      <c r="BG178" s="17"/>
      <c r="BH178" s="17"/>
      <c r="BI178" s="17"/>
      <c r="BJ178" s="17"/>
      <c r="BK178" s="17"/>
      <c r="BL178" s="17"/>
      <c r="BM178" s="17"/>
      <c r="BN178" s="17"/>
      <c r="BO178" s="17"/>
      <c r="BP178" s="17"/>
      <c r="BQ178" s="17"/>
      <c r="BR178" s="17"/>
      <c r="BS178" s="17"/>
    </row>
    <row r="179" spans="1:71" x14ac:dyDescent="0.25">
      <c r="A179" s="16"/>
      <c r="B179" s="17"/>
      <c r="C179" s="17"/>
      <c r="D179" s="17"/>
      <c r="E179" s="17"/>
      <c r="F179" s="17"/>
      <c r="G179" s="17"/>
      <c r="H179" s="17"/>
      <c r="I179" s="56"/>
      <c r="J179" s="56"/>
      <c r="K179" s="56"/>
      <c r="L179" s="56"/>
      <c r="M179" s="56"/>
      <c r="N179" s="56"/>
      <c r="O179" s="56"/>
      <c r="P179" s="17"/>
      <c r="Q179" s="17"/>
      <c r="R179" s="17"/>
      <c r="S179" s="17"/>
      <c r="T179" s="17"/>
      <c r="U179" s="17"/>
      <c r="V179" s="17"/>
      <c r="W179" s="17"/>
      <c r="X179" s="17"/>
      <c r="Y179" s="17"/>
      <c r="Z179" s="17"/>
      <c r="AA179" s="17"/>
      <c r="AB179" s="17"/>
      <c r="AC179" s="17"/>
      <c r="AD179" s="17"/>
      <c r="AE179" s="17"/>
      <c r="AF179" s="17"/>
      <c r="AG179" s="17"/>
      <c r="AH179" s="17"/>
      <c r="AI179" s="17"/>
      <c r="AJ179" s="17"/>
      <c r="AK179" s="17"/>
      <c r="AL179" s="17"/>
      <c r="AM179" s="17"/>
      <c r="AN179" s="17"/>
      <c r="AO179" s="17"/>
      <c r="AP179" s="17"/>
      <c r="AQ179" s="17"/>
      <c r="AR179" s="17"/>
      <c r="AS179" s="17"/>
      <c r="AT179" s="17"/>
      <c r="AU179" s="17"/>
      <c r="AV179" s="17"/>
      <c r="AW179" s="17"/>
      <c r="AX179" s="17"/>
      <c r="AY179" s="17"/>
      <c r="AZ179" s="17"/>
      <c r="BA179" s="17"/>
      <c r="BB179" s="17"/>
      <c r="BC179" s="17"/>
      <c r="BD179" s="17"/>
      <c r="BE179" s="17"/>
      <c r="BF179" s="17"/>
      <c r="BG179" s="17"/>
      <c r="BH179" s="17"/>
      <c r="BI179" s="17"/>
      <c r="BJ179" s="17"/>
      <c r="BK179" s="17"/>
      <c r="BL179" s="17"/>
      <c r="BM179" s="17"/>
      <c r="BN179" s="17"/>
      <c r="BO179" s="17"/>
      <c r="BP179" s="17"/>
      <c r="BQ179" s="17"/>
      <c r="BR179" s="17"/>
      <c r="BS179" s="17"/>
    </row>
    <row r="180" spans="1:71" x14ac:dyDescent="0.25">
      <c r="A180" s="16"/>
      <c r="B180" s="17"/>
      <c r="C180" s="17"/>
      <c r="D180" s="17"/>
      <c r="E180" s="17"/>
      <c r="F180" s="17"/>
      <c r="G180" s="17"/>
      <c r="H180" s="17"/>
      <c r="I180" s="56"/>
      <c r="J180" s="56"/>
      <c r="K180" s="56"/>
      <c r="L180" s="56"/>
      <c r="M180" s="56"/>
      <c r="N180" s="56"/>
      <c r="O180" s="56"/>
      <c r="P180" s="17"/>
      <c r="Q180" s="17"/>
      <c r="R180" s="17"/>
      <c r="S180" s="17"/>
      <c r="T180" s="17"/>
      <c r="U180" s="17"/>
      <c r="V180" s="17"/>
      <c r="W180" s="17"/>
      <c r="X180" s="17"/>
      <c r="Y180" s="17"/>
      <c r="Z180" s="17"/>
      <c r="AA180" s="17"/>
      <c r="AB180" s="17"/>
      <c r="AC180" s="17"/>
      <c r="AD180" s="17"/>
      <c r="AE180" s="17"/>
      <c r="AF180" s="17"/>
      <c r="AG180" s="17"/>
      <c r="AH180" s="17"/>
      <c r="AI180" s="17"/>
      <c r="AJ180" s="17"/>
      <c r="AK180" s="17"/>
      <c r="AL180" s="17"/>
      <c r="AM180" s="17"/>
      <c r="AN180" s="17"/>
      <c r="AO180" s="17"/>
      <c r="AP180" s="17"/>
      <c r="AQ180" s="17"/>
      <c r="AR180" s="17"/>
      <c r="AS180" s="17"/>
      <c r="AT180" s="17"/>
      <c r="AU180" s="17"/>
      <c r="AV180" s="17"/>
      <c r="AW180" s="17"/>
      <c r="AX180" s="17"/>
      <c r="AY180" s="17"/>
      <c r="AZ180" s="17"/>
      <c r="BA180" s="17"/>
      <c r="BB180" s="17"/>
      <c r="BC180" s="17"/>
      <c r="BD180" s="17"/>
      <c r="BE180" s="17"/>
      <c r="BF180" s="17"/>
      <c r="BG180" s="17"/>
      <c r="BH180" s="17"/>
      <c r="BI180" s="17"/>
      <c r="BJ180" s="17"/>
      <c r="BK180" s="17"/>
      <c r="BL180" s="17"/>
      <c r="BM180" s="17"/>
      <c r="BN180" s="17"/>
      <c r="BO180" s="17"/>
      <c r="BP180" s="17"/>
      <c r="BQ180" s="17"/>
      <c r="BR180" s="17"/>
      <c r="BS180" s="17"/>
    </row>
    <row r="181" spans="1:71" x14ac:dyDescent="0.25">
      <c r="A181" s="16"/>
      <c r="B181" s="17"/>
      <c r="C181" s="17"/>
      <c r="D181" s="17"/>
      <c r="E181" s="17"/>
      <c r="F181" s="17"/>
      <c r="G181" s="17"/>
      <c r="H181" s="17"/>
      <c r="I181" s="56"/>
      <c r="J181" s="56"/>
      <c r="K181" s="56"/>
      <c r="L181" s="56"/>
      <c r="M181" s="56"/>
      <c r="N181" s="56"/>
      <c r="O181" s="56"/>
      <c r="P181" s="17"/>
      <c r="Q181" s="17"/>
      <c r="R181" s="17"/>
      <c r="S181" s="17"/>
      <c r="T181" s="17"/>
      <c r="U181" s="17"/>
      <c r="V181" s="17"/>
      <c r="W181" s="17"/>
      <c r="X181" s="17"/>
      <c r="Y181" s="17"/>
      <c r="Z181" s="17"/>
      <c r="AA181" s="17"/>
      <c r="AB181" s="17"/>
      <c r="AC181" s="17"/>
      <c r="AD181" s="17"/>
      <c r="AE181" s="17"/>
      <c r="AF181" s="17"/>
      <c r="AG181" s="17"/>
      <c r="AH181" s="17"/>
      <c r="AI181" s="17"/>
      <c r="AJ181" s="17"/>
      <c r="AK181" s="17"/>
      <c r="AL181" s="17"/>
      <c r="AM181" s="17"/>
      <c r="AN181" s="17"/>
      <c r="AO181" s="17"/>
      <c r="AP181" s="17"/>
      <c r="AQ181" s="17"/>
      <c r="AR181" s="17"/>
      <c r="AS181" s="17"/>
      <c r="AT181" s="17"/>
      <c r="AU181" s="17"/>
      <c r="AV181" s="17"/>
      <c r="AW181" s="17"/>
      <c r="AX181" s="17"/>
      <c r="AY181" s="17"/>
      <c r="AZ181" s="17"/>
      <c r="BA181" s="17"/>
      <c r="BB181" s="17"/>
      <c r="BC181" s="17"/>
      <c r="BD181" s="17"/>
      <c r="BE181" s="17"/>
      <c r="BF181" s="17"/>
      <c r="BG181" s="17"/>
      <c r="BH181" s="17"/>
      <c r="BI181" s="17"/>
      <c r="BJ181" s="17"/>
      <c r="BK181" s="17"/>
      <c r="BL181" s="17"/>
      <c r="BM181" s="17"/>
      <c r="BN181" s="17"/>
      <c r="BO181" s="17"/>
      <c r="BP181" s="17"/>
      <c r="BQ181" s="17"/>
      <c r="BR181" s="17"/>
      <c r="BS181" s="17"/>
    </row>
    <row r="182" spans="1:71" x14ac:dyDescent="0.25">
      <c r="A182" s="16"/>
      <c r="B182" s="17"/>
      <c r="C182" s="17"/>
      <c r="D182" s="17"/>
      <c r="E182" s="17"/>
      <c r="F182" s="17"/>
      <c r="G182" s="17"/>
      <c r="H182" s="17"/>
      <c r="I182" s="56"/>
      <c r="J182" s="56"/>
      <c r="K182" s="56"/>
      <c r="L182" s="56"/>
      <c r="M182" s="56"/>
      <c r="N182" s="56"/>
      <c r="O182" s="56"/>
      <c r="P182" s="17"/>
      <c r="Q182" s="17"/>
      <c r="R182" s="17"/>
      <c r="S182" s="17"/>
      <c r="T182" s="17"/>
      <c r="U182" s="17"/>
      <c r="V182" s="17"/>
      <c r="W182" s="17"/>
      <c r="X182" s="17"/>
      <c r="Y182" s="17"/>
      <c r="Z182" s="17"/>
      <c r="AA182" s="17"/>
      <c r="AB182" s="17"/>
      <c r="AC182" s="17"/>
      <c r="AD182" s="17"/>
      <c r="AE182" s="17"/>
      <c r="AF182" s="17"/>
      <c r="AG182" s="17"/>
      <c r="AH182" s="17"/>
      <c r="AI182" s="17"/>
      <c r="AJ182" s="17"/>
      <c r="AK182" s="17"/>
      <c r="AL182" s="17"/>
      <c r="AM182" s="17"/>
      <c r="AN182" s="17"/>
      <c r="AO182" s="17"/>
      <c r="AP182" s="17"/>
      <c r="AQ182" s="17"/>
      <c r="AR182" s="17"/>
      <c r="AS182" s="17"/>
      <c r="AT182" s="17"/>
      <c r="AU182" s="17"/>
      <c r="AV182" s="17"/>
      <c r="AW182" s="17"/>
      <c r="AX182" s="17"/>
      <c r="AY182" s="17"/>
      <c r="AZ182" s="17"/>
      <c r="BA182" s="17"/>
      <c r="BB182" s="17"/>
      <c r="BC182" s="17"/>
      <c r="BD182" s="17"/>
      <c r="BE182" s="17"/>
      <c r="BF182" s="17"/>
      <c r="BG182" s="17"/>
      <c r="BH182" s="17"/>
      <c r="BI182" s="17"/>
      <c r="BJ182" s="17"/>
      <c r="BK182" s="17"/>
      <c r="BL182" s="17"/>
      <c r="BM182" s="17"/>
      <c r="BN182" s="17"/>
      <c r="BO182" s="17"/>
      <c r="BP182" s="17"/>
      <c r="BQ182" s="17"/>
      <c r="BR182" s="17"/>
      <c r="BS182" s="17"/>
    </row>
    <row r="183" spans="1:71" x14ac:dyDescent="0.25">
      <c r="A183" s="16"/>
      <c r="B183" s="17"/>
      <c r="C183" s="17"/>
      <c r="D183" s="17"/>
      <c r="E183" s="17"/>
      <c r="F183" s="17"/>
      <c r="G183" s="17"/>
      <c r="H183" s="17"/>
      <c r="I183" s="56"/>
      <c r="J183" s="56"/>
      <c r="K183" s="56"/>
      <c r="L183" s="56"/>
      <c r="M183" s="56"/>
      <c r="N183" s="56"/>
      <c r="O183" s="56"/>
      <c r="P183" s="17"/>
      <c r="Q183" s="17"/>
      <c r="R183" s="17"/>
      <c r="S183" s="17"/>
      <c r="T183" s="17"/>
      <c r="U183" s="17"/>
      <c r="V183" s="17"/>
      <c r="W183" s="17"/>
      <c r="X183" s="17"/>
      <c r="Y183" s="17"/>
      <c r="Z183" s="17"/>
      <c r="AA183" s="17"/>
      <c r="AB183" s="17"/>
      <c r="AC183" s="17"/>
      <c r="AD183" s="17"/>
      <c r="AE183" s="17"/>
      <c r="AF183" s="17"/>
      <c r="AG183" s="17"/>
      <c r="AH183" s="17"/>
      <c r="AI183" s="17"/>
      <c r="AJ183" s="17"/>
      <c r="AK183" s="17"/>
      <c r="AL183" s="17"/>
      <c r="AM183" s="17"/>
      <c r="AN183" s="17"/>
      <c r="AO183" s="17"/>
      <c r="AP183" s="17"/>
      <c r="AQ183" s="17"/>
      <c r="AR183" s="17"/>
      <c r="AS183" s="17"/>
      <c r="AT183" s="17"/>
      <c r="AU183" s="17"/>
      <c r="AV183" s="17"/>
      <c r="AW183" s="17"/>
      <c r="AX183" s="17"/>
      <c r="AY183" s="17"/>
      <c r="AZ183" s="17"/>
      <c r="BA183" s="17"/>
      <c r="BB183" s="17"/>
      <c r="BC183" s="17"/>
      <c r="BD183" s="17"/>
      <c r="BE183" s="17"/>
      <c r="BF183" s="17"/>
      <c r="BG183" s="17"/>
      <c r="BH183" s="17"/>
      <c r="BI183" s="17"/>
      <c r="BJ183" s="17"/>
      <c r="BK183" s="17"/>
      <c r="BL183" s="17"/>
      <c r="BM183" s="17"/>
      <c r="BN183" s="17"/>
      <c r="BO183" s="17"/>
      <c r="BP183" s="17"/>
      <c r="BQ183" s="17"/>
      <c r="BR183" s="17"/>
      <c r="BS183" s="17"/>
    </row>
    <row r="184" spans="1:71" x14ac:dyDescent="0.25">
      <c r="B184" s="17"/>
      <c r="C184" s="17"/>
      <c r="D184" s="17"/>
      <c r="E184" s="17"/>
      <c r="F184" s="17"/>
      <c r="G184" s="17"/>
      <c r="H184" s="17"/>
      <c r="I184" s="56"/>
      <c r="J184" s="56"/>
      <c r="K184" s="56"/>
      <c r="L184" s="56"/>
      <c r="M184" s="56"/>
      <c r="N184" s="56"/>
      <c r="O184" s="56"/>
      <c r="P184" s="17"/>
      <c r="Q184" s="17"/>
      <c r="R184" s="17"/>
      <c r="S184" s="17"/>
      <c r="T184" s="17"/>
      <c r="U184" s="17"/>
      <c r="V184" s="17"/>
      <c r="W184" s="17"/>
      <c r="X184" s="17"/>
      <c r="Y184" s="17"/>
      <c r="Z184" s="17"/>
      <c r="AA184" s="17"/>
      <c r="AB184" s="17"/>
      <c r="AC184" s="17"/>
      <c r="AD184" s="17"/>
      <c r="AE184" s="17"/>
      <c r="AF184" s="17"/>
      <c r="AG184" s="17"/>
      <c r="AH184" s="17"/>
      <c r="AI184" s="17"/>
      <c r="AJ184" s="17"/>
      <c r="AK184" s="17"/>
      <c r="AL184" s="17"/>
      <c r="AM184" s="17"/>
      <c r="AN184" s="17"/>
      <c r="AO184" s="17"/>
      <c r="AP184" s="17"/>
      <c r="AQ184" s="17"/>
      <c r="AR184" s="17"/>
      <c r="AS184" s="17"/>
      <c r="AT184" s="17"/>
      <c r="AU184" s="17"/>
      <c r="AV184" s="17"/>
      <c r="AW184" s="17"/>
      <c r="AX184" s="17"/>
      <c r="AY184" s="17"/>
      <c r="AZ184" s="17"/>
      <c r="BA184" s="17"/>
      <c r="BB184" s="17"/>
      <c r="BC184" s="17"/>
      <c r="BD184" s="17"/>
      <c r="BE184" s="17"/>
      <c r="BF184" s="17"/>
      <c r="BG184" s="17"/>
      <c r="BH184" s="17"/>
      <c r="BI184" s="17"/>
      <c r="BJ184" s="17"/>
      <c r="BK184" s="17"/>
      <c r="BL184" s="17"/>
      <c r="BM184" s="17"/>
      <c r="BN184" s="17"/>
      <c r="BO184" s="17"/>
      <c r="BP184" s="17"/>
      <c r="BQ184" s="17"/>
      <c r="BR184" s="17"/>
      <c r="BS184" s="17"/>
    </row>
    <row r="185" spans="1:71" x14ac:dyDescent="0.25">
      <c r="B185" s="17"/>
      <c r="C185" s="17"/>
      <c r="D185" s="17"/>
      <c r="E185" s="17"/>
      <c r="F185" s="17"/>
      <c r="G185" s="17"/>
      <c r="H185" s="17"/>
      <c r="I185" s="56"/>
      <c r="J185" s="56"/>
      <c r="K185" s="56"/>
      <c r="L185" s="56"/>
      <c r="M185" s="56"/>
      <c r="N185" s="56"/>
      <c r="O185" s="56"/>
      <c r="P185" s="17"/>
      <c r="Q185" s="17"/>
      <c r="R185" s="17"/>
      <c r="S185" s="17"/>
      <c r="T185" s="17"/>
      <c r="U185" s="17"/>
      <c r="V185" s="17"/>
      <c r="W185" s="17"/>
      <c r="X185" s="17"/>
      <c r="Y185" s="17"/>
      <c r="Z185" s="17"/>
      <c r="AA185" s="17"/>
      <c r="AB185" s="17"/>
      <c r="AC185" s="17"/>
      <c r="AD185" s="17"/>
      <c r="AE185" s="17"/>
      <c r="AF185" s="17"/>
      <c r="AG185" s="17"/>
      <c r="AH185" s="17"/>
      <c r="AI185" s="17"/>
      <c r="AJ185" s="17"/>
      <c r="AK185" s="17"/>
      <c r="AL185" s="17"/>
      <c r="AM185" s="17"/>
      <c r="AN185" s="17"/>
      <c r="AO185" s="17"/>
      <c r="AP185" s="17"/>
      <c r="AQ185" s="17"/>
      <c r="AR185" s="17"/>
      <c r="AS185" s="17"/>
      <c r="AT185" s="17"/>
      <c r="AU185" s="17"/>
      <c r="AV185" s="17"/>
      <c r="AW185" s="17"/>
      <c r="AX185" s="17"/>
      <c r="AY185" s="17"/>
      <c r="AZ185" s="17"/>
      <c r="BA185" s="17"/>
      <c r="BB185" s="17"/>
      <c r="BC185" s="17"/>
      <c r="BD185" s="17"/>
      <c r="BE185" s="17"/>
      <c r="BF185" s="17"/>
      <c r="BG185" s="17"/>
      <c r="BH185" s="17"/>
      <c r="BI185" s="17"/>
      <c r="BJ185" s="17"/>
      <c r="BK185" s="17"/>
      <c r="BL185" s="17"/>
      <c r="BM185" s="17"/>
      <c r="BN185" s="17"/>
      <c r="BO185" s="17"/>
      <c r="BP185" s="17"/>
      <c r="BQ185" s="17"/>
      <c r="BR185" s="17"/>
      <c r="BS185" s="17"/>
    </row>
    <row r="186" spans="1:71" x14ac:dyDescent="0.25">
      <c r="B186" s="17"/>
      <c r="C186" s="17"/>
      <c r="D186" s="17"/>
      <c r="E186" s="17"/>
      <c r="F186" s="17"/>
      <c r="G186" s="17"/>
      <c r="H186" s="17"/>
      <c r="I186" s="56"/>
      <c r="J186" s="56"/>
      <c r="K186" s="56"/>
      <c r="L186" s="56"/>
      <c r="M186" s="56"/>
      <c r="N186" s="56"/>
      <c r="O186" s="56"/>
      <c r="P186" s="17"/>
      <c r="Q186" s="17"/>
      <c r="R186" s="17"/>
      <c r="S186" s="17"/>
      <c r="T186" s="17"/>
      <c r="U186" s="17"/>
      <c r="V186" s="17"/>
      <c r="W186" s="17"/>
      <c r="X186" s="17"/>
      <c r="Y186" s="17"/>
      <c r="Z186" s="17"/>
      <c r="AA186" s="17"/>
      <c r="AB186" s="17"/>
      <c r="AC186" s="17"/>
      <c r="AD186" s="17"/>
      <c r="AE186" s="17"/>
      <c r="AF186" s="17"/>
      <c r="AG186" s="17"/>
      <c r="AH186" s="17"/>
      <c r="AI186" s="17"/>
      <c r="AJ186" s="17"/>
      <c r="AK186" s="17"/>
      <c r="AL186" s="17"/>
      <c r="AM186" s="17"/>
      <c r="AN186" s="17"/>
      <c r="AO186" s="17"/>
      <c r="AP186" s="17"/>
      <c r="AQ186" s="17"/>
      <c r="AR186" s="17"/>
      <c r="AS186" s="17"/>
      <c r="AT186" s="17"/>
      <c r="AU186" s="17"/>
      <c r="AV186" s="17"/>
      <c r="AW186" s="17"/>
      <c r="AX186" s="17"/>
      <c r="AY186" s="17"/>
      <c r="AZ186" s="17"/>
      <c r="BA186" s="17"/>
      <c r="BB186" s="17"/>
      <c r="BC186" s="17"/>
      <c r="BD186" s="17"/>
      <c r="BE186" s="17"/>
      <c r="BF186" s="17"/>
      <c r="BG186" s="17"/>
      <c r="BH186" s="17"/>
      <c r="BI186" s="17"/>
      <c r="BJ186" s="17"/>
      <c r="BK186" s="17"/>
      <c r="BL186" s="17"/>
      <c r="BM186" s="17"/>
      <c r="BN186" s="17"/>
      <c r="BO186" s="17"/>
      <c r="BP186" s="17"/>
      <c r="BQ186" s="17"/>
      <c r="BR186" s="17"/>
      <c r="BS186" s="17"/>
    </row>
    <row r="187" spans="1:71" x14ac:dyDescent="0.25">
      <c r="B187" s="17"/>
      <c r="C187" s="17"/>
      <c r="D187" s="17"/>
      <c r="E187" s="17"/>
      <c r="F187" s="17"/>
      <c r="G187" s="17"/>
      <c r="H187" s="17"/>
      <c r="I187" s="56"/>
      <c r="J187" s="56"/>
      <c r="K187" s="56"/>
      <c r="L187" s="56"/>
      <c r="M187" s="56"/>
      <c r="N187" s="56"/>
      <c r="O187" s="56"/>
      <c r="P187" s="17"/>
      <c r="Q187" s="17"/>
      <c r="R187" s="17"/>
      <c r="S187" s="17"/>
      <c r="T187" s="17"/>
      <c r="U187" s="17"/>
      <c r="V187" s="17"/>
      <c r="W187" s="17"/>
      <c r="X187" s="17"/>
      <c r="Y187" s="17"/>
      <c r="Z187" s="17"/>
      <c r="AA187" s="17"/>
      <c r="AB187" s="17"/>
      <c r="AC187" s="17"/>
      <c r="AD187" s="17"/>
      <c r="AE187" s="17"/>
      <c r="AF187" s="17"/>
      <c r="AG187" s="17"/>
      <c r="AH187" s="17"/>
      <c r="AI187" s="17"/>
      <c r="AJ187" s="17"/>
      <c r="AK187" s="17"/>
      <c r="AL187" s="17"/>
      <c r="AM187" s="17"/>
      <c r="AN187" s="17"/>
      <c r="AO187" s="17"/>
      <c r="AP187" s="17"/>
      <c r="AQ187" s="17"/>
      <c r="AR187" s="17"/>
      <c r="AS187" s="17"/>
      <c r="AT187" s="17"/>
      <c r="AU187" s="17"/>
      <c r="AV187" s="17"/>
      <c r="AW187" s="17"/>
      <c r="AX187" s="17"/>
      <c r="AY187" s="17"/>
      <c r="AZ187" s="17"/>
      <c r="BA187" s="17"/>
      <c r="BB187" s="17"/>
      <c r="BC187" s="17"/>
      <c r="BD187" s="17"/>
      <c r="BE187" s="17"/>
      <c r="BF187" s="17"/>
      <c r="BG187" s="17"/>
      <c r="BH187" s="17"/>
      <c r="BI187" s="17"/>
      <c r="BJ187" s="17"/>
      <c r="BK187" s="17"/>
      <c r="BL187" s="17"/>
      <c r="BM187" s="17"/>
      <c r="BN187" s="17"/>
      <c r="BO187" s="17"/>
      <c r="BP187" s="17"/>
      <c r="BQ187" s="17"/>
      <c r="BR187" s="17"/>
      <c r="BS187" s="17"/>
    </row>
    <row r="188" spans="1:71" x14ac:dyDescent="0.25">
      <c r="B188" s="17"/>
      <c r="C188" s="17"/>
      <c r="D188" s="17"/>
      <c r="E188" s="17"/>
      <c r="F188" s="17"/>
      <c r="G188" s="17"/>
      <c r="H188" s="17"/>
      <c r="I188" s="56"/>
      <c r="J188" s="56"/>
      <c r="K188" s="56"/>
      <c r="L188" s="56"/>
      <c r="M188" s="56"/>
      <c r="N188" s="56"/>
      <c r="O188" s="56"/>
      <c r="P188" s="17"/>
      <c r="Q188" s="17"/>
      <c r="R188" s="17"/>
      <c r="S188" s="17"/>
      <c r="T188" s="17"/>
      <c r="U188" s="17"/>
      <c r="V188" s="17"/>
      <c r="W188" s="17"/>
      <c r="X188" s="17"/>
      <c r="Y188" s="17"/>
      <c r="Z188" s="17"/>
      <c r="AA188" s="17"/>
      <c r="AB188" s="17"/>
      <c r="AC188" s="17"/>
      <c r="AD188" s="17"/>
      <c r="AE188" s="17"/>
      <c r="AF188" s="17"/>
      <c r="AG188" s="17"/>
      <c r="AH188" s="17"/>
      <c r="AI188" s="17"/>
      <c r="AJ188" s="17"/>
      <c r="AK188" s="17"/>
      <c r="AL188" s="17"/>
      <c r="AM188" s="17"/>
      <c r="AN188" s="17"/>
      <c r="AO188" s="17"/>
      <c r="AP188" s="17"/>
      <c r="AQ188" s="17"/>
      <c r="AR188" s="17"/>
      <c r="AS188" s="17"/>
      <c r="AT188" s="17"/>
      <c r="AU188" s="17"/>
      <c r="AV188" s="17"/>
      <c r="AW188" s="17"/>
      <c r="AX188" s="17"/>
      <c r="AY188" s="17"/>
      <c r="AZ188" s="17"/>
      <c r="BA188" s="17"/>
      <c r="BB188" s="17"/>
      <c r="BC188" s="17"/>
      <c r="BD188" s="17"/>
      <c r="BE188" s="17"/>
      <c r="BF188" s="17"/>
      <c r="BG188" s="17"/>
      <c r="BH188" s="17"/>
      <c r="BI188" s="17"/>
      <c r="BJ188" s="17"/>
      <c r="BK188" s="17"/>
      <c r="BL188" s="17"/>
      <c r="BM188" s="17"/>
      <c r="BN188" s="17"/>
      <c r="BO188" s="17"/>
      <c r="BP188" s="17"/>
      <c r="BQ188" s="17"/>
      <c r="BR188" s="17"/>
      <c r="BS188" s="17"/>
    </row>
    <row r="189" spans="1:71" x14ac:dyDescent="0.25">
      <c r="B189" s="17"/>
      <c r="C189" s="17"/>
      <c r="D189" s="17"/>
      <c r="E189" s="17"/>
      <c r="F189" s="17"/>
      <c r="G189" s="17"/>
      <c r="H189" s="17"/>
      <c r="I189" s="56"/>
      <c r="J189" s="56"/>
      <c r="K189" s="56"/>
      <c r="L189" s="56"/>
      <c r="M189" s="56"/>
      <c r="N189" s="56"/>
      <c r="O189" s="56"/>
      <c r="P189" s="17"/>
      <c r="Q189" s="17"/>
      <c r="R189" s="17"/>
      <c r="S189" s="17"/>
      <c r="T189" s="17"/>
      <c r="U189" s="17"/>
      <c r="V189" s="17"/>
      <c r="W189" s="17"/>
      <c r="X189" s="17"/>
      <c r="Y189" s="17"/>
      <c r="Z189" s="17"/>
      <c r="AA189" s="17"/>
      <c r="AB189" s="17"/>
      <c r="AC189" s="17"/>
      <c r="AD189" s="17"/>
      <c r="AE189" s="17"/>
      <c r="AF189" s="17"/>
      <c r="AG189" s="17"/>
      <c r="AH189" s="17"/>
      <c r="AI189" s="17"/>
      <c r="AJ189" s="17"/>
      <c r="AK189" s="17"/>
      <c r="AL189" s="17"/>
      <c r="AM189" s="17"/>
      <c r="AN189" s="17"/>
      <c r="AO189" s="17"/>
      <c r="AP189" s="17"/>
      <c r="AQ189" s="17"/>
      <c r="AR189" s="17"/>
      <c r="AS189" s="17"/>
      <c r="AT189" s="17"/>
      <c r="AU189" s="17"/>
      <c r="AV189" s="17"/>
      <c r="AW189" s="17"/>
      <c r="AX189" s="17"/>
      <c r="AY189" s="17"/>
      <c r="AZ189" s="17"/>
      <c r="BA189" s="17"/>
      <c r="BB189" s="17"/>
      <c r="BC189" s="17"/>
      <c r="BD189" s="17"/>
      <c r="BE189" s="17"/>
      <c r="BF189" s="17"/>
      <c r="BG189" s="17"/>
      <c r="BH189" s="17"/>
      <c r="BI189" s="17"/>
      <c r="BJ189" s="17"/>
      <c r="BK189" s="17"/>
      <c r="BL189" s="17"/>
      <c r="BM189" s="17"/>
      <c r="BN189" s="17"/>
      <c r="BO189" s="17"/>
      <c r="BP189" s="17"/>
      <c r="BQ189" s="17"/>
      <c r="BR189" s="17"/>
      <c r="BS189" s="17"/>
    </row>
    <row r="190" spans="1:71" x14ac:dyDescent="0.25">
      <c r="B190" s="17"/>
      <c r="C190" s="17"/>
      <c r="D190" s="17"/>
      <c r="E190" s="17"/>
      <c r="F190" s="17"/>
      <c r="G190" s="17"/>
      <c r="H190" s="17"/>
      <c r="I190" s="56"/>
      <c r="J190" s="56"/>
      <c r="K190" s="56"/>
      <c r="L190" s="56"/>
      <c r="M190" s="56"/>
      <c r="N190" s="56"/>
      <c r="O190" s="56"/>
      <c r="P190" s="17"/>
      <c r="Q190" s="17"/>
      <c r="R190" s="17"/>
      <c r="S190" s="17"/>
      <c r="T190" s="17"/>
      <c r="U190" s="17"/>
      <c r="V190" s="17"/>
      <c r="W190" s="17"/>
      <c r="X190" s="17"/>
      <c r="Y190" s="17"/>
      <c r="Z190" s="17"/>
      <c r="AA190" s="17"/>
      <c r="AB190" s="17"/>
      <c r="AC190" s="17"/>
      <c r="AD190" s="17"/>
      <c r="AE190" s="17"/>
      <c r="AF190" s="17"/>
      <c r="AG190" s="17"/>
      <c r="AH190" s="17"/>
      <c r="AI190" s="17"/>
      <c r="AJ190" s="17"/>
      <c r="AK190" s="17"/>
      <c r="AL190" s="17"/>
      <c r="AM190" s="17"/>
      <c r="AN190" s="17"/>
      <c r="AO190" s="17"/>
      <c r="AP190" s="17"/>
      <c r="AQ190" s="17"/>
      <c r="AR190" s="17"/>
      <c r="AS190" s="17"/>
      <c r="AT190" s="17"/>
      <c r="AU190" s="17"/>
      <c r="AV190" s="17"/>
      <c r="AW190" s="17"/>
      <c r="AX190" s="17"/>
      <c r="AY190" s="17"/>
      <c r="AZ190" s="17"/>
      <c r="BA190" s="17"/>
      <c r="BB190" s="17"/>
      <c r="BC190" s="17"/>
      <c r="BD190" s="17"/>
      <c r="BE190" s="17"/>
      <c r="BF190" s="17"/>
      <c r="BG190" s="17"/>
      <c r="BH190" s="17"/>
      <c r="BI190" s="17"/>
      <c r="BJ190" s="17"/>
      <c r="BK190" s="17"/>
      <c r="BL190" s="17"/>
      <c r="BM190" s="17"/>
      <c r="BN190" s="17"/>
      <c r="BO190" s="17"/>
      <c r="BP190" s="17"/>
      <c r="BQ190" s="17"/>
      <c r="BR190" s="17"/>
      <c r="BS190" s="17"/>
    </row>
    <row r="191" spans="1:71" x14ac:dyDescent="0.25">
      <c r="B191" s="17"/>
      <c r="C191" s="17"/>
      <c r="D191" s="17"/>
      <c r="E191" s="17"/>
      <c r="F191" s="17"/>
      <c r="G191" s="17"/>
      <c r="H191" s="17"/>
      <c r="I191" s="56"/>
      <c r="J191" s="56"/>
      <c r="K191" s="56"/>
      <c r="L191" s="56"/>
      <c r="M191" s="56"/>
      <c r="N191" s="56"/>
      <c r="O191" s="56"/>
      <c r="P191" s="17"/>
      <c r="Q191" s="17"/>
      <c r="R191" s="17"/>
      <c r="S191" s="17"/>
      <c r="T191" s="17"/>
      <c r="U191" s="17"/>
      <c r="V191" s="17"/>
      <c r="W191" s="17"/>
      <c r="X191" s="17"/>
      <c r="Y191" s="17"/>
      <c r="Z191" s="17"/>
      <c r="AA191" s="17"/>
      <c r="AB191" s="17"/>
      <c r="AC191" s="17"/>
      <c r="AD191" s="17"/>
      <c r="AE191" s="17"/>
      <c r="AF191" s="17"/>
      <c r="AG191" s="17"/>
      <c r="AH191" s="17"/>
      <c r="AI191" s="17"/>
      <c r="AJ191" s="17"/>
      <c r="AK191" s="17"/>
      <c r="AL191" s="17"/>
      <c r="AM191" s="17"/>
      <c r="AN191" s="17"/>
      <c r="AO191" s="17"/>
      <c r="AP191" s="17"/>
      <c r="AQ191" s="17"/>
      <c r="AR191" s="17"/>
      <c r="AS191" s="17"/>
      <c r="AT191" s="17"/>
      <c r="AU191" s="17"/>
      <c r="AV191" s="17"/>
      <c r="AW191" s="17"/>
      <c r="AX191" s="17"/>
      <c r="AY191" s="17"/>
      <c r="AZ191" s="17"/>
      <c r="BA191" s="17"/>
      <c r="BB191" s="17"/>
      <c r="BC191" s="17"/>
      <c r="BD191" s="17"/>
      <c r="BE191" s="17"/>
      <c r="BF191" s="17"/>
      <c r="BG191" s="17"/>
      <c r="BH191" s="17"/>
      <c r="BI191" s="17"/>
      <c r="BJ191" s="17"/>
      <c r="BK191" s="17"/>
      <c r="BL191" s="17"/>
      <c r="BM191" s="17"/>
      <c r="BN191" s="17"/>
      <c r="BO191" s="17"/>
      <c r="BP191" s="17"/>
      <c r="BQ191" s="17"/>
      <c r="BR191" s="17"/>
      <c r="BS191" s="17"/>
    </row>
    <row r="192" spans="1:71" x14ac:dyDescent="0.25">
      <c r="B192" s="17"/>
      <c r="C192" s="17"/>
      <c r="D192" s="17"/>
      <c r="E192" s="17"/>
      <c r="F192" s="17"/>
      <c r="G192" s="17"/>
      <c r="H192" s="17"/>
      <c r="I192" s="56"/>
      <c r="J192" s="56"/>
      <c r="K192" s="56"/>
      <c r="L192" s="56"/>
      <c r="M192" s="56"/>
      <c r="N192" s="56"/>
      <c r="O192" s="56"/>
      <c r="P192" s="17"/>
      <c r="Q192" s="17"/>
      <c r="R192" s="17"/>
      <c r="S192" s="17"/>
      <c r="T192" s="17"/>
      <c r="U192" s="17"/>
      <c r="V192" s="17"/>
      <c r="W192" s="17"/>
      <c r="X192" s="17"/>
      <c r="Y192" s="17"/>
      <c r="Z192" s="17"/>
      <c r="AA192" s="17"/>
      <c r="AB192" s="17"/>
      <c r="AC192" s="17"/>
      <c r="AD192" s="17"/>
      <c r="AE192" s="17"/>
      <c r="AF192" s="17"/>
      <c r="AG192" s="17"/>
      <c r="AH192" s="17"/>
      <c r="AI192" s="17"/>
      <c r="AJ192" s="17"/>
      <c r="AK192" s="17"/>
      <c r="AL192" s="17"/>
      <c r="AM192" s="17"/>
      <c r="AN192" s="17"/>
      <c r="AO192" s="17"/>
      <c r="AP192" s="17"/>
      <c r="AQ192" s="17"/>
      <c r="AR192" s="17"/>
      <c r="AS192" s="17"/>
      <c r="AT192" s="17"/>
      <c r="AU192" s="17"/>
      <c r="AV192" s="17"/>
      <c r="AW192" s="17"/>
      <c r="AX192" s="17"/>
      <c r="AY192" s="17"/>
      <c r="AZ192" s="17"/>
      <c r="BA192" s="17"/>
      <c r="BB192" s="17"/>
      <c r="BC192" s="17"/>
      <c r="BD192" s="17"/>
      <c r="BE192" s="17"/>
      <c r="BF192" s="17"/>
      <c r="BG192" s="17"/>
      <c r="BH192" s="17"/>
      <c r="BI192" s="17"/>
      <c r="BJ192" s="17"/>
      <c r="BK192" s="17"/>
      <c r="BL192" s="17"/>
      <c r="BM192" s="17"/>
      <c r="BN192" s="17"/>
      <c r="BO192" s="17"/>
      <c r="BP192" s="17"/>
      <c r="BQ192" s="17"/>
      <c r="BR192" s="17"/>
      <c r="BS192" s="17"/>
    </row>
    <row r="193" spans="2:71" x14ac:dyDescent="0.25">
      <c r="B193" s="17"/>
      <c r="C193" s="17"/>
      <c r="D193" s="17"/>
      <c r="E193" s="17"/>
      <c r="F193" s="17"/>
      <c r="G193" s="17"/>
      <c r="H193" s="17"/>
      <c r="I193" s="56"/>
      <c r="J193" s="56"/>
      <c r="K193" s="56"/>
      <c r="L193" s="56"/>
      <c r="M193" s="56"/>
      <c r="N193" s="56"/>
      <c r="O193" s="56"/>
      <c r="P193" s="17"/>
      <c r="Q193" s="17"/>
      <c r="R193" s="17"/>
      <c r="S193" s="17"/>
      <c r="T193" s="17"/>
      <c r="U193" s="17"/>
      <c r="V193" s="17"/>
      <c r="W193" s="17"/>
      <c r="X193" s="17"/>
      <c r="Y193" s="17"/>
      <c r="Z193" s="17"/>
      <c r="AA193" s="17"/>
      <c r="AB193" s="17"/>
      <c r="AC193" s="17"/>
      <c r="AD193" s="17"/>
      <c r="AE193" s="17"/>
      <c r="AF193" s="17"/>
      <c r="AG193" s="17"/>
      <c r="AH193" s="17"/>
      <c r="AI193" s="17"/>
      <c r="AJ193" s="17"/>
      <c r="AK193" s="17"/>
      <c r="AL193" s="17"/>
      <c r="AM193" s="17"/>
      <c r="AN193" s="17"/>
      <c r="AO193" s="17"/>
      <c r="AP193" s="17"/>
      <c r="AQ193" s="17"/>
      <c r="AR193" s="17"/>
      <c r="AS193" s="17"/>
      <c r="AT193" s="17"/>
      <c r="AU193" s="17"/>
      <c r="AV193" s="17"/>
      <c r="AW193" s="17"/>
      <c r="AX193" s="17"/>
      <c r="AY193" s="17"/>
      <c r="AZ193" s="17"/>
      <c r="BA193" s="17"/>
      <c r="BB193" s="17"/>
      <c r="BC193" s="17"/>
      <c r="BD193" s="17"/>
      <c r="BE193" s="17"/>
      <c r="BF193" s="17"/>
      <c r="BG193" s="17"/>
      <c r="BH193" s="17"/>
      <c r="BI193" s="17"/>
      <c r="BJ193" s="17"/>
      <c r="BK193" s="17"/>
      <c r="BL193" s="17"/>
      <c r="BM193" s="17"/>
      <c r="BN193" s="17"/>
      <c r="BO193" s="17"/>
      <c r="BP193" s="17"/>
      <c r="BQ193" s="17"/>
      <c r="BR193" s="17"/>
      <c r="BS193" s="17"/>
    </row>
    <row r="194" spans="2:71" x14ac:dyDescent="0.25">
      <c r="B194" s="17"/>
      <c r="C194" s="17"/>
      <c r="D194" s="17"/>
      <c r="E194" s="17"/>
      <c r="F194" s="17"/>
      <c r="G194" s="17"/>
      <c r="H194" s="17"/>
      <c r="I194" s="56"/>
      <c r="J194" s="56"/>
      <c r="K194" s="56"/>
      <c r="L194" s="56"/>
      <c r="M194" s="56"/>
      <c r="N194" s="56"/>
      <c r="O194" s="56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17"/>
      <c r="AC194" s="17"/>
      <c r="AD194" s="17"/>
      <c r="AE194" s="17"/>
      <c r="AF194" s="17"/>
      <c r="AG194" s="17"/>
      <c r="AH194" s="17"/>
      <c r="AI194" s="17"/>
      <c r="AJ194" s="17"/>
      <c r="AK194" s="17"/>
      <c r="AL194" s="17"/>
      <c r="AM194" s="17"/>
      <c r="AN194" s="17"/>
      <c r="AO194" s="17"/>
      <c r="AP194" s="17"/>
      <c r="AQ194" s="17"/>
      <c r="AR194" s="17"/>
      <c r="AS194" s="17"/>
      <c r="AT194" s="17"/>
      <c r="AU194" s="17"/>
      <c r="AV194" s="17"/>
      <c r="AW194" s="17"/>
      <c r="AX194" s="17"/>
      <c r="AY194" s="17"/>
      <c r="AZ194" s="17"/>
      <c r="BA194" s="17"/>
      <c r="BB194" s="17"/>
      <c r="BC194" s="17"/>
      <c r="BD194" s="17"/>
      <c r="BE194" s="17"/>
      <c r="BF194" s="17"/>
      <c r="BG194" s="17"/>
      <c r="BH194" s="17"/>
      <c r="BI194" s="17"/>
      <c r="BJ194" s="17"/>
      <c r="BK194" s="17"/>
      <c r="BL194" s="17"/>
      <c r="BM194" s="17"/>
      <c r="BN194" s="17"/>
      <c r="BO194" s="17"/>
      <c r="BP194" s="17"/>
      <c r="BQ194" s="17"/>
      <c r="BR194" s="17"/>
      <c r="BS194" s="17"/>
    </row>
    <row r="195" spans="2:71" x14ac:dyDescent="0.25">
      <c r="B195" s="17"/>
      <c r="C195" s="17"/>
      <c r="D195" s="17"/>
      <c r="E195" s="17"/>
      <c r="F195" s="17"/>
      <c r="G195" s="17"/>
      <c r="H195" s="17"/>
      <c r="I195" s="56"/>
      <c r="J195" s="56"/>
      <c r="K195" s="56"/>
      <c r="L195" s="56"/>
      <c r="M195" s="56"/>
      <c r="N195" s="56"/>
      <c r="O195" s="56"/>
      <c r="P195" s="17"/>
      <c r="Q195" s="17"/>
      <c r="R195" s="17"/>
      <c r="S195" s="17"/>
      <c r="T195" s="17"/>
      <c r="U195" s="17"/>
      <c r="V195" s="17"/>
      <c r="W195" s="17"/>
      <c r="X195" s="17"/>
      <c r="Y195" s="17"/>
      <c r="Z195" s="17"/>
      <c r="AA195" s="17"/>
      <c r="AB195" s="17"/>
      <c r="AC195" s="17"/>
      <c r="AD195" s="17"/>
      <c r="AE195" s="17"/>
      <c r="AF195" s="17"/>
      <c r="AG195" s="17"/>
      <c r="AH195" s="17"/>
      <c r="AI195" s="17"/>
      <c r="AJ195" s="17"/>
      <c r="AK195" s="17"/>
      <c r="AL195" s="17"/>
      <c r="AM195" s="17"/>
      <c r="AN195" s="17"/>
      <c r="AO195" s="17"/>
      <c r="AP195" s="17"/>
      <c r="AQ195" s="17"/>
      <c r="AR195" s="17"/>
      <c r="AS195" s="17"/>
      <c r="AT195" s="17"/>
      <c r="AU195" s="17"/>
      <c r="AV195" s="17"/>
      <c r="AW195" s="17"/>
      <c r="AX195" s="17"/>
      <c r="AY195" s="17"/>
      <c r="AZ195" s="17"/>
      <c r="BA195" s="17"/>
      <c r="BB195" s="17"/>
      <c r="BC195" s="17"/>
      <c r="BD195" s="17"/>
      <c r="BE195" s="17"/>
      <c r="BF195" s="17"/>
      <c r="BG195" s="17"/>
      <c r="BH195" s="17"/>
      <c r="BI195" s="17"/>
      <c r="BJ195" s="17"/>
      <c r="BK195" s="17"/>
      <c r="BL195" s="17"/>
      <c r="BM195" s="17"/>
      <c r="BN195" s="17"/>
      <c r="BO195" s="17"/>
      <c r="BP195" s="17"/>
      <c r="BQ195" s="17"/>
      <c r="BR195" s="17"/>
      <c r="BS195" s="17"/>
    </row>
    <row r="196" spans="2:71" x14ac:dyDescent="0.25">
      <c r="B196" s="17"/>
      <c r="C196" s="17"/>
      <c r="D196" s="17"/>
      <c r="E196" s="17"/>
      <c r="F196" s="17"/>
      <c r="G196" s="17"/>
      <c r="H196" s="17"/>
      <c r="I196" s="56"/>
      <c r="J196" s="56"/>
      <c r="K196" s="56"/>
      <c r="L196" s="56"/>
      <c r="M196" s="56"/>
      <c r="N196" s="56"/>
      <c r="O196" s="56"/>
      <c r="P196" s="17"/>
      <c r="Q196" s="17"/>
      <c r="R196" s="17"/>
      <c r="S196" s="17"/>
      <c r="T196" s="17"/>
      <c r="U196" s="17"/>
      <c r="V196" s="17"/>
      <c r="W196" s="17"/>
      <c r="X196" s="17"/>
      <c r="Y196" s="17"/>
      <c r="Z196" s="17"/>
      <c r="AA196" s="17"/>
      <c r="AB196" s="17"/>
      <c r="AC196" s="17"/>
      <c r="AD196" s="17"/>
      <c r="AE196" s="17"/>
      <c r="AF196" s="17"/>
      <c r="AG196" s="17"/>
      <c r="AH196" s="17"/>
      <c r="AI196" s="17"/>
      <c r="AJ196" s="17"/>
      <c r="AK196" s="17"/>
      <c r="AL196" s="17"/>
      <c r="AM196" s="17"/>
      <c r="AN196" s="17"/>
      <c r="AO196" s="17"/>
      <c r="AP196" s="17"/>
      <c r="AQ196" s="17"/>
      <c r="AR196" s="17"/>
      <c r="AS196" s="17"/>
      <c r="AT196" s="17"/>
      <c r="AU196" s="17"/>
      <c r="AV196" s="17"/>
      <c r="AW196" s="17"/>
      <c r="AX196" s="17"/>
      <c r="AY196" s="17"/>
      <c r="AZ196" s="17"/>
      <c r="BA196" s="17"/>
      <c r="BB196" s="17"/>
      <c r="BC196" s="17"/>
      <c r="BD196" s="17"/>
      <c r="BE196" s="17"/>
      <c r="BF196" s="17"/>
      <c r="BG196" s="17"/>
      <c r="BH196" s="17"/>
      <c r="BI196" s="17"/>
      <c r="BJ196" s="17"/>
      <c r="BK196" s="17"/>
      <c r="BL196" s="17"/>
      <c r="BM196" s="17"/>
      <c r="BN196" s="17"/>
      <c r="BO196" s="17"/>
      <c r="BP196" s="17"/>
      <c r="BQ196" s="17"/>
      <c r="BR196" s="17"/>
      <c r="BS196" s="17"/>
    </row>
    <row r="197" spans="2:71" x14ac:dyDescent="0.25">
      <c r="B197" s="17"/>
      <c r="C197" s="17"/>
      <c r="D197" s="17"/>
      <c r="E197" s="17"/>
      <c r="F197" s="17"/>
      <c r="G197" s="17"/>
      <c r="H197" s="17"/>
      <c r="I197" s="56"/>
      <c r="J197" s="56"/>
      <c r="K197" s="56"/>
      <c r="L197" s="56"/>
      <c r="M197" s="56"/>
      <c r="N197" s="56"/>
      <c r="O197" s="56"/>
      <c r="P197" s="17"/>
      <c r="Q197" s="17"/>
      <c r="R197" s="17"/>
      <c r="S197" s="17"/>
      <c r="T197" s="17"/>
      <c r="U197" s="17"/>
      <c r="V197" s="17"/>
      <c r="W197" s="17"/>
      <c r="X197" s="17"/>
      <c r="Y197" s="17"/>
      <c r="Z197" s="17"/>
      <c r="AA197" s="17"/>
      <c r="AB197" s="17"/>
      <c r="AC197" s="17"/>
      <c r="AD197" s="17"/>
      <c r="AE197" s="17"/>
      <c r="AF197" s="17"/>
      <c r="AG197" s="17"/>
      <c r="AH197" s="17"/>
      <c r="AI197" s="17"/>
      <c r="AJ197" s="17"/>
      <c r="AK197" s="17"/>
      <c r="AL197" s="17"/>
      <c r="AM197" s="17"/>
      <c r="AN197" s="17"/>
      <c r="AO197" s="17"/>
      <c r="AP197" s="17"/>
      <c r="AQ197" s="17"/>
      <c r="AR197" s="17"/>
      <c r="AS197" s="17"/>
      <c r="AT197" s="17"/>
      <c r="AU197" s="17"/>
      <c r="AV197" s="17"/>
      <c r="AW197" s="17"/>
      <c r="AX197" s="17"/>
      <c r="AY197" s="17"/>
      <c r="AZ197" s="17"/>
      <c r="BA197" s="17"/>
      <c r="BB197" s="17"/>
      <c r="BC197" s="17"/>
      <c r="BD197" s="17"/>
      <c r="BE197" s="17"/>
      <c r="BF197" s="17"/>
      <c r="BG197" s="17"/>
      <c r="BH197" s="17"/>
      <c r="BI197" s="17"/>
      <c r="BJ197" s="17"/>
      <c r="BK197" s="17"/>
      <c r="BL197" s="17"/>
      <c r="BM197" s="17"/>
      <c r="BN197" s="17"/>
      <c r="BO197" s="17"/>
      <c r="BP197" s="17"/>
      <c r="BQ197" s="17"/>
      <c r="BR197" s="17"/>
      <c r="BS197" s="17"/>
    </row>
    <row r="198" spans="2:71" x14ac:dyDescent="0.25">
      <c r="B198" s="17"/>
      <c r="C198" s="17"/>
      <c r="D198" s="17"/>
      <c r="E198" s="17"/>
      <c r="F198" s="17"/>
      <c r="G198" s="17"/>
      <c r="H198" s="17"/>
      <c r="I198" s="56"/>
      <c r="J198" s="56"/>
      <c r="K198" s="56"/>
      <c r="L198" s="56"/>
      <c r="M198" s="56"/>
      <c r="N198" s="56"/>
      <c r="O198" s="56"/>
      <c r="P198" s="17"/>
      <c r="Q198" s="17"/>
      <c r="R198" s="17"/>
      <c r="S198" s="17"/>
      <c r="T198" s="17"/>
      <c r="U198" s="17"/>
      <c r="V198" s="17"/>
      <c r="W198" s="17"/>
      <c r="X198" s="17"/>
      <c r="Y198" s="17"/>
      <c r="Z198" s="17"/>
      <c r="AA198" s="17"/>
      <c r="AB198" s="17"/>
      <c r="AC198" s="17"/>
      <c r="AD198" s="17"/>
      <c r="AE198" s="17"/>
      <c r="AF198" s="17"/>
      <c r="AG198" s="17"/>
      <c r="AH198" s="17"/>
      <c r="AI198" s="17"/>
      <c r="AJ198" s="17"/>
      <c r="AK198" s="17"/>
      <c r="AL198" s="17"/>
      <c r="AM198" s="17"/>
      <c r="AN198" s="17"/>
      <c r="AO198" s="17"/>
      <c r="AP198" s="17"/>
      <c r="AQ198" s="17"/>
      <c r="AR198" s="17"/>
      <c r="AS198" s="17"/>
      <c r="AT198" s="17"/>
      <c r="AU198" s="17"/>
      <c r="AV198" s="17"/>
      <c r="AW198" s="17"/>
      <c r="AX198" s="17"/>
      <c r="AY198" s="17"/>
      <c r="AZ198" s="17"/>
      <c r="BA198" s="17"/>
      <c r="BB198" s="17"/>
      <c r="BC198" s="17"/>
      <c r="BD198" s="17"/>
      <c r="BE198" s="17"/>
      <c r="BF198" s="17"/>
      <c r="BG198" s="17"/>
      <c r="BH198" s="17"/>
      <c r="BI198" s="17"/>
      <c r="BJ198" s="17"/>
      <c r="BK198" s="17"/>
      <c r="BL198" s="17"/>
      <c r="BM198" s="17"/>
      <c r="BN198" s="17"/>
      <c r="BO198" s="17"/>
      <c r="BP198" s="17"/>
      <c r="BQ198" s="17"/>
      <c r="BR198" s="17"/>
      <c r="BS198" s="17"/>
    </row>
    <row r="199" spans="2:71" x14ac:dyDescent="0.25">
      <c r="B199" s="17"/>
      <c r="C199" s="17"/>
      <c r="D199" s="17"/>
      <c r="E199" s="17"/>
      <c r="F199" s="17"/>
      <c r="G199" s="17"/>
      <c r="H199" s="17"/>
      <c r="I199" s="56"/>
      <c r="J199" s="56"/>
      <c r="K199" s="56"/>
      <c r="L199" s="56"/>
      <c r="M199" s="56"/>
      <c r="N199" s="56"/>
      <c r="O199" s="56"/>
      <c r="P199" s="17"/>
      <c r="Q199" s="17"/>
      <c r="R199" s="17"/>
      <c r="S199" s="17"/>
      <c r="T199" s="17"/>
      <c r="U199" s="17"/>
      <c r="V199" s="17"/>
      <c r="W199" s="17"/>
      <c r="X199" s="17"/>
      <c r="Y199" s="17"/>
      <c r="Z199" s="17"/>
      <c r="AA199" s="17"/>
      <c r="AB199" s="17"/>
      <c r="AC199" s="17"/>
      <c r="AD199" s="17"/>
      <c r="AE199" s="17"/>
      <c r="AF199" s="17"/>
      <c r="AG199" s="17"/>
      <c r="AH199" s="17"/>
      <c r="AI199" s="17"/>
      <c r="AJ199" s="17"/>
      <c r="AK199" s="17"/>
      <c r="AL199" s="17"/>
      <c r="AM199" s="17"/>
      <c r="AN199" s="17"/>
      <c r="AO199" s="17"/>
      <c r="AP199" s="17"/>
      <c r="AQ199" s="17"/>
      <c r="AR199" s="17"/>
      <c r="AS199" s="17"/>
      <c r="AT199" s="17"/>
      <c r="AU199" s="17"/>
      <c r="AV199" s="17"/>
      <c r="AW199" s="17"/>
      <c r="AX199" s="17"/>
      <c r="AY199" s="17"/>
      <c r="AZ199" s="17"/>
      <c r="BA199" s="17"/>
      <c r="BB199" s="17"/>
      <c r="BC199" s="17"/>
      <c r="BD199" s="17"/>
      <c r="BE199" s="17"/>
      <c r="BF199" s="17"/>
      <c r="BG199" s="17"/>
      <c r="BH199" s="17"/>
      <c r="BI199" s="17"/>
      <c r="BJ199" s="17"/>
      <c r="BK199" s="17"/>
      <c r="BL199" s="17"/>
      <c r="BM199" s="17"/>
      <c r="BN199" s="17"/>
      <c r="BO199" s="17"/>
      <c r="BP199" s="17"/>
      <c r="BQ199" s="17"/>
      <c r="BR199" s="17"/>
      <c r="BS199" s="17"/>
    </row>
    <row r="200" spans="2:71" x14ac:dyDescent="0.25">
      <c r="B200" s="17"/>
      <c r="C200" s="17"/>
      <c r="D200" s="17"/>
      <c r="E200" s="17"/>
      <c r="F200" s="17"/>
      <c r="G200" s="17"/>
      <c r="H200" s="17"/>
      <c r="I200" s="56"/>
      <c r="J200" s="56"/>
      <c r="K200" s="56"/>
      <c r="L200" s="56"/>
      <c r="M200" s="56"/>
      <c r="N200" s="56"/>
      <c r="O200" s="56"/>
      <c r="P200" s="17"/>
      <c r="Q200" s="17"/>
      <c r="R200" s="17"/>
      <c r="S200" s="17"/>
      <c r="T200" s="17"/>
      <c r="U200" s="17"/>
      <c r="V200" s="17"/>
      <c r="W200" s="17"/>
      <c r="X200" s="17"/>
      <c r="Y200" s="17"/>
      <c r="Z200" s="17"/>
      <c r="AA200" s="17"/>
      <c r="AB200" s="17"/>
      <c r="AC200" s="17"/>
      <c r="AD200" s="17"/>
      <c r="AE200" s="17"/>
      <c r="AF200" s="17"/>
      <c r="AG200" s="17"/>
      <c r="AH200" s="17"/>
      <c r="AI200" s="17"/>
      <c r="AJ200" s="17"/>
      <c r="AK200" s="17"/>
      <c r="AL200" s="17"/>
      <c r="AM200" s="17"/>
      <c r="AN200" s="17"/>
      <c r="AO200" s="17"/>
      <c r="AP200" s="17"/>
      <c r="AQ200" s="17"/>
      <c r="AR200" s="17"/>
      <c r="AS200" s="17"/>
      <c r="AT200" s="17"/>
      <c r="AU200" s="17"/>
      <c r="AV200" s="17"/>
      <c r="AW200" s="17"/>
      <c r="AX200" s="17"/>
      <c r="AY200" s="17"/>
      <c r="AZ200" s="17"/>
      <c r="BA200" s="17"/>
      <c r="BB200" s="17"/>
      <c r="BC200" s="17"/>
      <c r="BD200" s="17"/>
      <c r="BE200" s="17"/>
      <c r="BF200" s="17"/>
      <c r="BG200" s="17"/>
      <c r="BH200" s="17"/>
      <c r="BI200" s="17"/>
      <c r="BJ200" s="17"/>
      <c r="BK200" s="17"/>
      <c r="BL200" s="17"/>
      <c r="BM200" s="17"/>
      <c r="BN200" s="17"/>
      <c r="BO200" s="17"/>
      <c r="BP200" s="17"/>
      <c r="BQ200" s="17"/>
      <c r="BR200" s="17"/>
      <c r="BS200" s="17"/>
    </row>
    <row r="201" spans="2:71" x14ac:dyDescent="0.25">
      <c r="B201" s="17"/>
      <c r="C201" s="17"/>
      <c r="D201" s="17"/>
      <c r="E201" s="17"/>
      <c r="F201" s="17"/>
      <c r="G201" s="17"/>
      <c r="H201" s="17"/>
      <c r="I201" s="56"/>
      <c r="J201" s="56"/>
      <c r="K201" s="56"/>
      <c r="L201" s="56"/>
      <c r="M201" s="56"/>
      <c r="N201" s="56"/>
      <c r="O201" s="56"/>
      <c r="P201" s="17"/>
      <c r="Q201" s="17"/>
      <c r="R201" s="17"/>
      <c r="S201" s="17"/>
      <c r="T201" s="17"/>
      <c r="U201" s="17"/>
      <c r="V201" s="17"/>
      <c r="W201" s="17"/>
      <c r="X201" s="17"/>
      <c r="Y201" s="17"/>
      <c r="Z201" s="17"/>
      <c r="AA201" s="17"/>
      <c r="AB201" s="17"/>
      <c r="AC201" s="17"/>
      <c r="AD201" s="17"/>
      <c r="AE201" s="17"/>
      <c r="AF201" s="17"/>
      <c r="AG201" s="17"/>
      <c r="AH201" s="17"/>
      <c r="AI201" s="17"/>
      <c r="AJ201" s="17"/>
      <c r="AK201" s="17"/>
      <c r="AL201" s="17"/>
      <c r="AM201" s="17"/>
      <c r="AN201" s="17"/>
      <c r="AO201" s="17"/>
      <c r="AP201" s="17"/>
      <c r="AQ201" s="17"/>
      <c r="AR201" s="17"/>
      <c r="AS201" s="17"/>
      <c r="AT201" s="17"/>
      <c r="AU201" s="17"/>
      <c r="AV201" s="17"/>
      <c r="AW201" s="17"/>
      <c r="AX201" s="17"/>
      <c r="AY201" s="17"/>
      <c r="AZ201" s="17"/>
      <c r="BA201" s="17"/>
      <c r="BB201" s="17"/>
      <c r="BC201" s="17"/>
      <c r="BD201" s="17"/>
      <c r="BE201" s="17"/>
      <c r="BF201" s="17"/>
      <c r="BG201" s="17"/>
      <c r="BH201" s="17"/>
      <c r="BI201" s="17"/>
      <c r="BJ201" s="17"/>
      <c r="BK201" s="17"/>
      <c r="BL201" s="17"/>
      <c r="BM201" s="17"/>
      <c r="BN201" s="17"/>
      <c r="BO201" s="17"/>
      <c r="BP201" s="17"/>
      <c r="BQ201" s="17"/>
      <c r="BR201" s="17"/>
      <c r="BS201" s="17"/>
    </row>
    <row r="202" spans="2:71" x14ac:dyDescent="0.25">
      <c r="B202" s="17"/>
      <c r="C202" s="17"/>
      <c r="D202" s="17"/>
      <c r="E202" s="17"/>
      <c r="F202" s="17"/>
      <c r="G202" s="17"/>
      <c r="H202" s="17"/>
      <c r="I202" s="56"/>
      <c r="J202" s="56"/>
      <c r="K202" s="56"/>
      <c r="L202" s="56"/>
      <c r="M202" s="56"/>
      <c r="N202" s="56"/>
      <c r="O202" s="56"/>
      <c r="P202" s="17"/>
      <c r="Q202" s="17"/>
      <c r="R202" s="17"/>
      <c r="S202" s="17"/>
      <c r="T202" s="17"/>
      <c r="U202" s="17"/>
      <c r="V202" s="17"/>
      <c r="W202" s="17"/>
      <c r="X202" s="17"/>
      <c r="Y202" s="17"/>
      <c r="Z202" s="17"/>
      <c r="AA202" s="17"/>
      <c r="AB202" s="17"/>
      <c r="AC202" s="17"/>
      <c r="AD202" s="17"/>
      <c r="AE202" s="17"/>
      <c r="AF202" s="17"/>
      <c r="AG202" s="17"/>
      <c r="AH202" s="17"/>
      <c r="AI202" s="17"/>
      <c r="AJ202" s="17"/>
      <c r="AK202" s="17"/>
      <c r="AL202" s="17"/>
      <c r="AM202" s="17"/>
      <c r="AN202" s="17"/>
      <c r="AO202" s="17"/>
      <c r="AP202" s="17"/>
      <c r="AQ202" s="17"/>
      <c r="AR202" s="17"/>
      <c r="AS202" s="17"/>
      <c r="AT202" s="17"/>
      <c r="AU202" s="17"/>
      <c r="AV202" s="17"/>
      <c r="AW202" s="17"/>
      <c r="AX202" s="17"/>
      <c r="AY202" s="17"/>
      <c r="AZ202" s="17"/>
      <c r="BA202" s="17"/>
      <c r="BB202" s="17"/>
      <c r="BC202" s="17"/>
      <c r="BD202" s="17"/>
      <c r="BE202" s="17"/>
      <c r="BF202" s="17"/>
      <c r="BG202" s="17"/>
      <c r="BH202" s="17"/>
      <c r="BI202" s="17"/>
      <c r="BJ202" s="17"/>
      <c r="BK202" s="17"/>
      <c r="BL202" s="17"/>
      <c r="BM202" s="17"/>
      <c r="BN202" s="17"/>
      <c r="BO202" s="17"/>
      <c r="BP202" s="17"/>
      <c r="BQ202" s="17"/>
      <c r="BR202" s="17"/>
      <c r="BS202" s="17"/>
    </row>
    <row r="203" spans="2:71" x14ac:dyDescent="0.25">
      <c r="B203" s="17"/>
      <c r="C203" s="17"/>
      <c r="D203" s="17"/>
      <c r="E203" s="17"/>
      <c r="F203" s="17"/>
      <c r="G203" s="17"/>
      <c r="H203" s="17"/>
      <c r="I203" s="56"/>
      <c r="J203" s="56"/>
      <c r="K203" s="56"/>
      <c r="L203" s="56"/>
      <c r="M203" s="56"/>
      <c r="N203" s="56"/>
      <c r="O203" s="56"/>
      <c r="P203" s="17"/>
      <c r="Q203" s="17"/>
      <c r="R203" s="17"/>
      <c r="S203" s="17"/>
      <c r="T203" s="17"/>
      <c r="U203" s="17"/>
      <c r="V203" s="17"/>
      <c r="W203" s="17"/>
      <c r="X203" s="17"/>
      <c r="Y203" s="17"/>
      <c r="Z203" s="17"/>
      <c r="AA203" s="17"/>
      <c r="AB203" s="17"/>
      <c r="AC203" s="17"/>
      <c r="AD203" s="17"/>
      <c r="AE203" s="17"/>
      <c r="AF203" s="17"/>
      <c r="AG203" s="17"/>
      <c r="AH203" s="17"/>
      <c r="AI203" s="17"/>
      <c r="AJ203" s="17"/>
      <c r="AK203" s="17"/>
      <c r="AL203" s="17"/>
      <c r="AM203" s="17"/>
      <c r="AN203" s="17"/>
      <c r="AO203" s="17"/>
      <c r="AP203" s="17"/>
      <c r="AQ203" s="17"/>
      <c r="AR203" s="17"/>
      <c r="AS203" s="17"/>
      <c r="AT203" s="17"/>
      <c r="AU203" s="17"/>
      <c r="AV203" s="17"/>
      <c r="AW203" s="17"/>
      <c r="AX203" s="17"/>
      <c r="AY203" s="17"/>
      <c r="AZ203" s="17"/>
      <c r="BA203" s="17"/>
      <c r="BB203" s="17"/>
      <c r="BC203" s="17"/>
      <c r="BD203" s="17"/>
      <c r="BE203" s="17"/>
      <c r="BF203" s="17"/>
      <c r="BG203" s="17"/>
      <c r="BH203" s="17"/>
      <c r="BI203" s="17"/>
      <c r="BJ203" s="17"/>
      <c r="BK203" s="17"/>
      <c r="BL203" s="17"/>
      <c r="BM203" s="17"/>
      <c r="BN203" s="17"/>
      <c r="BO203" s="17"/>
      <c r="BP203" s="17"/>
      <c r="BQ203" s="17"/>
      <c r="BR203" s="17"/>
      <c r="BS203" s="17"/>
    </row>
    <row r="204" spans="2:71" x14ac:dyDescent="0.25">
      <c r="B204" s="17"/>
      <c r="C204" s="17"/>
      <c r="D204" s="17"/>
      <c r="E204" s="17"/>
      <c r="F204" s="17"/>
      <c r="G204" s="17"/>
      <c r="H204" s="17"/>
      <c r="I204" s="56"/>
      <c r="J204" s="56"/>
      <c r="K204" s="56"/>
      <c r="L204" s="56"/>
      <c r="M204" s="56"/>
      <c r="N204" s="56"/>
      <c r="O204" s="56"/>
      <c r="P204" s="17"/>
      <c r="Q204" s="17"/>
      <c r="R204" s="17"/>
      <c r="S204" s="17"/>
      <c r="T204" s="17"/>
      <c r="U204" s="17"/>
      <c r="V204" s="17"/>
      <c r="W204" s="17"/>
      <c r="X204" s="17"/>
      <c r="Y204" s="17"/>
      <c r="Z204" s="17"/>
      <c r="AA204" s="17"/>
      <c r="AB204" s="17"/>
      <c r="AC204" s="17"/>
      <c r="AD204" s="17"/>
      <c r="AE204" s="17"/>
      <c r="AF204" s="17"/>
      <c r="AG204" s="17"/>
      <c r="AH204" s="17"/>
      <c r="AI204" s="17"/>
      <c r="AJ204" s="17"/>
      <c r="AK204" s="17"/>
      <c r="AL204" s="17"/>
      <c r="AM204" s="17"/>
      <c r="AN204" s="17"/>
      <c r="AO204" s="17"/>
      <c r="AP204" s="17"/>
      <c r="AQ204" s="17"/>
      <c r="AR204" s="17"/>
      <c r="AS204" s="17"/>
      <c r="AT204" s="17"/>
      <c r="AU204" s="17"/>
      <c r="AV204" s="17"/>
      <c r="AW204" s="17"/>
      <c r="AX204" s="17"/>
      <c r="AY204" s="17"/>
      <c r="AZ204" s="17"/>
      <c r="BA204" s="17"/>
      <c r="BB204" s="17"/>
      <c r="BC204" s="17"/>
      <c r="BD204" s="17"/>
      <c r="BE204" s="17"/>
      <c r="BF204" s="17"/>
      <c r="BG204" s="17"/>
      <c r="BH204" s="17"/>
      <c r="BI204" s="17"/>
      <c r="BJ204" s="17"/>
      <c r="BK204" s="17"/>
      <c r="BL204" s="17"/>
      <c r="BM204" s="17"/>
      <c r="BN204" s="17"/>
      <c r="BO204" s="17"/>
      <c r="BP204" s="17"/>
      <c r="BQ204" s="17"/>
      <c r="BR204" s="17"/>
      <c r="BS204" s="17"/>
    </row>
    <row r="205" spans="2:71" x14ac:dyDescent="0.25">
      <c r="B205" s="17"/>
      <c r="C205" s="17"/>
      <c r="D205" s="17"/>
      <c r="E205" s="17"/>
      <c r="F205" s="17"/>
      <c r="G205" s="17"/>
      <c r="H205" s="17"/>
      <c r="I205" s="56"/>
      <c r="J205" s="56"/>
      <c r="K205" s="56"/>
      <c r="L205" s="56"/>
      <c r="M205" s="56"/>
      <c r="N205" s="56"/>
      <c r="O205" s="56"/>
      <c r="P205" s="17"/>
      <c r="Q205" s="17"/>
      <c r="R205" s="17"/>
      <c r="S205" s="17"/>
      <c r="T205" s="17"/>
      <c r="U205" s="17"/>
      <c r="V205" s="17"/>
      <c r="W205" s="17"/>
      <c r="X205" s="17"/>
      <c r="Y205" s="17"/>
      <c r="Z205" s="17"/>
      <c r="AA205" s="17"/>
      <c r="AB205" s="17"/>
      <c r="AC205" s="17"/>
      <c r="AD205" s="17"/>
      <c r="AE205" s="17"/>
      <c r="AF205" s="17"/>
      <c r="AG205" s="17"/>
      <c r="AH205" s="17"/>
      <c r="AI205" s="17"/>
      <c r="AJ205" s="17"/>
      <c r="AK205" s="17"/>
      <c r="AL205" s="17"/>
      <c r="AM205" s="17"/>
      <c r="AN205" s="17"/>
      <c r="AO205" s="17"/>
      <c r="AP205" s="17"/>
      <c r="AQ205" s="17"/>
      <c r="AR205" s="17"/>
      <c r="AS205" s="17"/>
      <c r="AT205" s="17"/>
      <c r="AU205" s="17"/>
      <c r="AV205" s="17"/>
      <c r="AW205" s="17"/>
      <c r="AX205" s="17"/>
      <c r="AY205" s="17"/>
      <c r="AZ205" s="17"/>
      <c r="BA205" s="17"/>
      <c r="BB205" s="17"/>
      <c r="BC205" s="17"/>
      <c r="BD205" s="17"/>
      <c r="BE205" s="17"/>
      <c r="BF205" s="17"/>
      <c r="BG205" s="17"/>
      <c r="BH205" s="17"/>
      <c r="BI205" s="17"/>
      <c r="BJ205" s="17"/>
      <c r="BK205" s="17"/>
      <c r="BL205" s="17"/>
      <c r="BM205" s="17"/>
      <c r="BN205" s="17"/>
      <c r="BO205" s="17"/>
      <c r="BP205" s="17"/>
      <c r="BQ205" s="17"/>
      <c r="BR205" s="17"/>
      <c r="BS205" s="17"/>
    </row>
    <row r="206" spans="2:71" x14ac:dyDescent="0.25">
      <c r="B206" s="17"/>
      <c r="C206" s="17"/>
      <c r="D206" s="17"/>
      <c r="E206" s="17"/>
      <c r="F206" s="17"/>
      <c r="G206" s="17"/>
      <c r="H206" s="17"/>
      <c r="I206" s="56"/>
      <c r="J206" s="56"/>
      <c r="K206" s="56"/>
      <c r="L206" s="56"/>
      <c r="M206" s="56"/>
      <c r="N206" s="56"/>
      <c r="O206" s="56"/>
      <c r="P206" s="17"/>
      <c r="Q206" s="17"/>
      <c r="R206" s="17"/>
      <c r="S206" s="17"/>
      <c r="T206" s="17"/>
      <c r="U206" s="17"/>
      <c r="V206" s="17"/>
      <c r="W206" s="17"/>
      <c r="X206" s="17"/>
      <c r="Y206" s="17"/>
      <c r="Z206" s="17"/>
      <c r="AA206" s="17"/>
      <c r="AB206" s="17"/>
      <c r="AC206" s="17"/>
      <c r="AD206" s="17"/>
      <c r="AE206" s="17"/>
      <c r="AF206" s="17"/>
      <c r="AG206" s="17"/>
      <c r="AH206" s="17"/>
      <c r="AI206" s="17"/>
      <c r="AJ206" s="17"/>
      <c r="AK206" s="17"/>
      <c r="AL206" s="17"/>
      <c r="AM206" s="17"/>
      <c r="AN206" s="17"/>
      <c r="AO206" s="17"/>
      <c r="AP206" s="17"/>
      <c r="AQ206" s="17"/>
      <c r="AR206" s="17"/>
      <c r="AS206" s="17"/>
      <c r="AT206" s="17"/>
      <c r="AU206" s="17"/>
      <c r="AV206" s="17"/>
      <c r="AW206" s="17"/>
      <c r="AX206" s="17"/>
      <c r="AY206" s="17"/>
      <c r="AZ206" s="17"/>
      <c r="BA206" s="17"/>
      <c r="BB206" s="17"/>
      <c r="BC206" s="17"/>
      <c r="BD206" s="17"/>
      <c r="BE206" s="17"/>
      <c r="BF206" s="17"/>
      <c r="BG206" s="17"/>
      <c r="BH206" s="17"/>
      <c r="BI206" s="17"/>
      <c r="BJ206" s="17"/>
      <c r="BK206" s="17"/>
      <c r="BL206" s="17"/>
      <c r="BM206" s="17"/>
      <c r="BN206" s="17"/>
      <c r="BO206" s="17"/>
      <c r="BP206" s="17"/>
      <c r="BQ206" s="17"/>
      <c r="BR206" s="17"/>
      <c r="BS206" s="17"/>
    </row>
    <row r="207" spans="2:71" x14ac:dyDescent="0.25">
      <c r="B207" s="17"/>
      <c r="C207" s="17"/>
      <c r="D207" s="17"/>
      <c r="E207" s="17"/>
      <c r="F207" s="17"/>
      <c r="G207" s="17"/>
      <c r="H207" s="17"/>
      <c r="I207" s="56"/>
      <c r="J207" s="56"/>
      <c r="K207" s="56"/>
      <c r="L207" s="56"/>
      <c r="M207" s="56"/>
      <c r="N207" s="56"/>
      <c r="O207" s="56"/>
      <c r="P207" s="17"/>
      <c r="Q207" s="17"/>
      <c r="R207" s="17"/>
      <c r="S207" s="17"/>
      <c r="T207" s="17"/>
      <c r="U207" s="17"/>
      <c r="V207" s="17"/>
      <c r="W207" s="17"/>
      <c r="X207" s="17"/>
      <c r="Y207" s="17"/>
      <c r="Z207" s="17"/>
      <c r="AA207" s="17"/>
      <c r="AB207" s="17"/>
      <c r="AC207" s="17"/>
      <c r="AD207" s="17"/>
      <c r="AE207" s="17"/>
      <c r="AF207" s="17"/>
      <c r="AG207" s="17"/>
      <c r="AH207" s="17"/>
      <c r="AI207" s="17"/>
      <c r="AJ207" s="17"/>
      <c r="AK207" s="17"/>
      <c r="AL207" s="17"/>
      <c r="AM207" s="17"/>
      <c r="AN207" s="17"/>
      <c r="AO207" s="17"/>
      <c r="AP207" s="17"/>
      <c r="AQ207" s="17"/>
      <c r="AR207" s="17"/>
      <c r="AS207" s="17"/>
      <c r="AT207" s="17"/>
      <c r="AU207" s="17"/>
      <c r="AV207" s="17"/>
      <c r="AW207" s="17"/>
      <c r="AX207" s="17"/>
      <c r="AY207" s="17"/>
      <c r="AZ207" s="17"/>
      <c r="BA207" s="17"/>
      <c r="BB207" s="17"/>
      <c r="BC207" s="17"/>
      <c r="BD207" s="17"/>
      <c r="BE207" s="17"/>
      <c r="BF207" s="17"/>
      <c r="BG207" s="17"/>
      <c r="BH207" s="17"/>
      <c r="BI207" s="17"/>
      <c r="BJ207" s="17"/>
      <c r="BK207" s="17"/>
      <c r="BL207" s="17"/>
      <c r="BM207" s="17"/>
      <c r="BN207" s="17"/>
      <c r="BO207" s="17"/>
      <c r="BP207" s="17"/>
      <c r="BQ207" s="17"/>
      <c r="BR207" s="17"/>
      <c r="BS207" s="17"/>
    </row>
    <row r="208" spans="2:71" x14ac:dyDescent="0.25">
      <c r="B208" s="17"/>
      <c r="C208" s="17"/>
      <c r="D208" s="17"/>
      <c r="E208" s="17"/>
      <c r="F208" s="17"/>
      <c r="G208" s="17"/>
      <c r="H208" s="17"/>
      <c r="I208" s="56"/>
      <c r="J208" s="56"/>
      <c r="K208" s="56"/>
      <c r="L208" s="56"/>
      <c r="M208" s="56"/>
      <c r="N208" s="56"/>
      <c r="O208" s="56"/>
      <c r="P208" s="17"/>
      <c r="Q208" s="17"/>
      <c r="R208" s="17"/>
      <c r="S208" s="17"/>
      <c r="T208" s="17"/>
      <c r="U208" s="17"/>
      <c r="V208" s="17"/>
      <c r="W208" s="17"/>
      <c r="X208" s="17"/>
      <c r="Y208" s="17"/>
      <c r="Z208" s="17"/>
      <c r="AA208" s="17"/>
      <c r="AB208" s="17"/>
      <c r="AC208" s="17"/>
      <c r="AD208" s="17"/>
      <c r="AE208" s="17"/>
      <c r="AF208" s="17"/>
      <c r="AG208" s="17"/>
      <c r="AH208" s="17"/>
      <c r="AI208" s="17"/>
      <c r="AJ208" s="17"/>
      <c r="AK208" s="17"/>
      <c r="AL208" s="17"/>
      <c r="AM208" s="17"/>
      <c r="AN208" s="17"/>
      <c r="AO208" s="17"/>
      <c r="AP208" s="17"/>
      <c r="AQ208" s="17"/>
      <c r="AR208" s="17"/>
      <c r="AS208" s="17"/>
      <c r="AT208" s="17"/>
      <c r="AU208" s="17"/>
      <c r="AV208" s="17"/>
      <c r="AW208" s="17"/>
      <c r="AX208" s="17"/>
      <c r="AY208" s="17"/>
      <c r="AZ208" s="17"/>
      <c r="BA208" s="17"/>
      <c r="BB208" s="17"/>
      <c r="BC208" s="17"/>
      <c r="BD208" s="17"/>
      <c r="BE208" s="17"/>
      <c r="BF208" s="17"/>
      <c r="BG208" s="17"/>
      <c r="BH208" s="17"/>
      <c r="BI208" s="17"/>
      <c r="BJ208" s="17"/>
      <c r="BK208" s="17"/>
      <c r="BL208" s="17"/>
      <c r="BM208" s="17"/>
      <c r="BN208" s="17"/>
      <c r="BO208" s="17"/>
      <c r="BP208" s="17"/>
      <c r="BQ208" s="17"/>
      <c r="BR208" s="17"/>
      <c r="BS208" s="17"/>
    </row>
    <row r="209" spans="2:71" x14ac:dyDescent="0.25">
      <c r="B209" s="17"/>
      <c r="C209" s="17"/>
      <c r="D209" s="17"/>
      <c r="E209" s="17"/>
      <c r="F209" s="17"/>
      <c r="G209" s="17"/>
      <c r="H209" s="17"/>
      <c r="I209" s="56"/>
      <c r="J209" s="56"/>
      <c r="K209" s="56"/>
      <c r="L209" s="56"/>
      <c r="M209" s="56"/>
      <c r="N209" s="56"/>
      <c r="O209" s="56"/>
      <c r="P209" s="17"/>
      <c r="Q209" s="17"/>
      <c r="R209" s="17"/>
      <c r="S209" s="17"/>
      <c r="T209" s="17"/>
      <c r="U209" s="17"/>
      <c r="V209" s="17"/>
      <c r="W209" s="17"/>
      <c r="X209" s="17"/>
      <c r="Y209" s="17"/>
      <c r="Z209" s="17"/>
      <c r="AA209" s="17"/>
      <c r="AB209" s="17"/>
      <c r="AC209" s="17"/>
      <c r="AD209" s="17"/>
      <c r="AE209" s="17"/>
      <c r="AF209" s="17"/>
      <c r="AG209" s="17"/>
      <c r="AH209" s="17"/>
      <c r="AI209" s="17"/>
      <c r="AJ209" s="17"/>
      <c r="AK209" s="17"/>
      <c r="AL209" s="17"/>
      <c r="AM209" s="17"/>
      <c r="AN209" s="17"/>
      <c r="AO209" s="17"/>
      <c r="AP209" s="17"/>
      <c r="AQ209" s="17"/>
      <c r="AR209" s="17"/>
      <c r="AS209" s="17"/>
      <c r="AT209" s="17"/>
      <c r="AU209" s="17"/>
      <c r="AV209" s="17"/>
      <c r="AW209" s="17"/>
      <c r="AX209" s="17"/>
      <c r="AY209" s="17"/>
      <c r="AZ209" s="17"/>
      <c r="BA209" s="17"/>
      <c r="BB209" s="17"/>
      <c r="BC209" s="17"/>
      <c r="BD209" s="17"/>
      <c r="BE209" s="17"/>
      <c r="BF209" s="17"/>
      <c r="BG209" s="17"/>
      <c r="BH209" s="17"/>
      <c r="BI209" s="17"/>
      <c r="BJ209" s="17"/>
      <c r="BK209" s="17"/>
      <c r="BL209" s="17"/>
      <c r="BM209" s="17"/>
      <c r="BN209" s="17"/>
      <c r="BO209" s="17"/>
      <c r="BP209" s="17"/>
      <c r="BQ209" s="17"/>
      <c r="BR209" s="17"/>
      <c r="BS209" s="17"/>
    </row>
    <row r="210" spans="2:71" x14ac:dyDescent="0.25">
      <c r="B210" s="17"/>
      <c r="C210" s="17"/>
      <c r="D210" s="17"/>
      <c r="E210" s="17"/>
      <c r="F210" s="17"/>
      <c r="G210" s="17"/>
      <c r="H210" s="17"/>
      <c r="I210" s="56"/>
      <c r="J210" s="56"/>
      <c r="K210" s="56"/>
      <c r="L210" s="56"/>
      <c r="M210" s="56"/>
      <c r="N210" s="56"/>
      <c r="O210" s="56"/>
      <c r="P210" s="17"/>
      <c r="Q210" s="17"/>
      <c r="R210" s="17"/>
      <c r="S210" s="17"/>
      <c r="T210" s="17"/>
      <c r="U210" s="17"/>
      <c r="V210" s="17"/>
      <c r="W210" s="17"/>
      <c r="X210" s="17"/>
      <c r="Y210" s="17"/>
      <c r="Z210" s="17"/>
      <c r="AA210" s="17"/>
      <c r="AB210" s="17"/>
      <c r="AC210" s="17"/>
      <c r="AD210" s="17"/>
      <c r="AE210" s="17"/>
      <c r="AF210" s="17"/>
      <c r="AG210" s="17"/>
      <c r="AH210" s="17"/>
      <c r="AI210" s="17"/>
      <c r="AJ210" s="17"/>
      <c r="AK210" s="17"/>
      <c r="AL210" s="17"/>
      <c r="AM210" s="17"/>
      <c r="AN210" s="17"/>
      <c r="AO210" s="17"/>
      <c r="AP210" s="17"/>
      <c r="AQ210" s="17"/>
      <c r="AR210" s="17"/>
      <c r="AS210" s="17"/>
      <c r="AT210" s="17"/>
      <c r="AU210" s="17"/>
      <c r="AV210" s="17"/>
      <c r="AW210" s="17"/>
      <c r="AX210" s="17"/>
      <c r="AY210" s="17"/>
      <c r="AZ210" s="17"/>
      <c r="BA210" s="17"/>
      <c r="BB210" s="17"/>
      <c r="BC210" s="17"/>
      <c r="BD210" s="17"/>
      <c r="BE210" s="17"/>
      <c r="BF210" s="17"/>
      <c r="BG210" s="17"/>
      <c r="BH210" s="17"/>
      <c r="BI210" s="17"/>
      <c r="BJ210" s="17"/>
      <c r="BK210" s="17"/>
      <c r="BL210" s="17"/>
      <c r="BM210" s="17"/>
      <c r="BN210" s="17"/>
      <c r="BO210" s="17"/>
      <c r="BP210" s="17"/>
      <c r="BQ210" s="17"/>
      <c r="BR210" s="17"/>
      <c r="BS210" s="17"/>
    </row>
    <row r="211" spans="2:71" x14ac:dyDescent="0.25">
      <c r="B211" s="17"/>
      <c r="C211" s="17"/>
      <c r="D211" s="17"/>
      <c r="E211" s="17"/>
      <c r="F211" s="17"/>
      <c r="G211" s="17"/>
      <c r="H211" s="17"/>
      <c r="I211" s="56"/>
      <c r="J211" s="56"/>
      <c r="K211" s="56"/>
      <c r="L211" s="56"/>
      <c r="M211" s="56"/>
      <c r="N211" s="56"/>
      <c r="O211" s="56"/>
      <c r="P211" s="17"/>
      <c r="Q211" s="17"/>
      <c r="R211" s="17"/>
      <c r="S211" s="17"/>
      <c r="T211" s="17"/>
      <c r="U211" s="17"/>
      <c r="V211" s="17"/>
      <c r="W211" s="17"/>
      <c r="X211" s="17"/>
      <c r="Y211" s="17"/>
      <c r="Z211" s="17"/>
      <c r="AA211" s="17"/>
      <c r="AB211" s="17"/>
      <c r="AC211" s="17"/>
      <c r="AD211" s="17"/>
      <c r="AE211" s="17"/>
      <c r="AF211" s="17"/>
      <c r="AG211" s="17"/>
      <c r="AH211" s="17"/>
      <c r="AI211" s="17"/>
      <c r="AJ211" s="17"/>
      <c r="AK211" s="17"/>
      <c r="AL211" s="17"/>
      <c r="AM211" s="17"/>
      <c r="AN211" s="17"/>
      <c r="AO211" s="17"/>
      <c r="AP211" s="17"/>
      <c r="AQ211" s="17"/>
      <c r="AR211" s="17"/>
      <c r="AS211" s="17"/>
      <c r="AT211" s="17"/>
      <c r="AU211" s="17"/>
      <c r="AV211" s="17"/>
      <c r="AW211" s="17"/>
      <c r="AX211" s="17"/>
      <c r="AY211" s="17"/>
      <c r="AZ211" s="17"/>
      <c r="BA211" s="17"/>
      <c r="BB211" s="17"/>
      <c r="BC211" s="17"/>
      <c r="BD211" s="17"/>
      <c r="BE211" s="17"/>
      <c r="BF211" s="17"/>
      <c r="BG211" s="17"/>
      <c r="BH211" s="17"/>
      <c r="BI211" s="17"/>
      <c r="BJ211" s="17"/>
      <c r="BK211" s="17"/>
      <c r="BL211" s="17"/>
      <c r="BM211" s="17"/>
      <c r="BN211" s="17"/>
      <c r="BO211" s="17"/>
      <c r="BP211" s="17"/>
      <c r="BQ211" s="17"/>
      <c r="BR211" s="17"/>
      <c r="BS211" s="17"/>
    </row>
    <row r="212" spans="2:71" x14ac:dyDescent="0.25">
      <c r="B212" s="17"/>
      <c r="C212" s="17"/>
      <c r="D212" s="17"/>
      <c r="E212" s="17"/>
      <c r="F212" s="17"/>
      <c r="G212" s="17"/>
      <c r="H212" s="17"/>
      <c r="I212" s="56"/>
      <c r="J212" s="56"/>
      <c r="K212" s="56"/>
      <c r="L212" s="56"/>
      <c r="M212" s="56"/>
      <c r="N212" s="56"/>
      <c r="O212" s="56"/>
      <c r="P212" s="17"/>
      <c r="Q212" s="17"/>
      <c r="R212" s="17"/>
      <c r="S212" s="17"/>
      <c r="T212" s="17"/>
      <c r="U212" s="17"/>
      <c r="V212" s="17"/>
      <c r="W212" s="17"/>
      <c r="X212" s="17"/>
      <c r="Y212" s="17"/>
      <c r="Z212" s="17"/>
      <c r="AA212" s="17"/>
      <c r="AB212" s="17"/>
      <c r="AC212" s="17"/>
      <c r="AD212" s="17"/>
      <c r="AE212" s="17"/>
      <c r="AF212" s="17"/>
      <c r="AG212" s="17"/>
      <c r="AH212" s="17"/>
      <c r="AI212" s="17"/>
      <c r="AJ212" s="17"/>
      <c r="AK212" s="17"/>
      <c r="AL212" s="17"/>
      <c r="AM212" s="17"/>
      <c r="AN212" s="17"/>
      <c r="AO212" s="17"/>
      <c r="AP212" s="17"/>
      <c r="AQ212" s="17"/>
      <c r="AR212" s="17"/>
      <c r="AS212" s="17"/>
      <c r="AT212" s="17"/>
      <c r="AU212" s="17"/>
      <c r="AV212" s="17"/>
      <c r="AW212" s="17"/>
      <c r="AX212" s="17"/>
      <c r="AY212" s="17"/>
      <c r="AZ212" s="17"/>
      <c r="BA212" s="17"/>
      <c r="BB212" s="17"/>
      <c r="BC212" s="17"/>
      <c r="BD212" s="17"/>
      <c r="BE212" s="17"/>
      <c r="BF212" s="17"/>
      <c r="BG212" s="17"/>
      <c r="BH212" s="17"/>
      <c r="BI212" s="17"/>
      <c r="BJ212" s="17"/>
      <c r="BK212" s="17"/>
      <c r="BL212" s="17"/>
      <c r="BM212" s="17"/>
      <c r="BN212" s="17"/>
      <c r="BO212" s="17"/>
      <c r="BP212" s="17"/>
      <c r="BQ212" s="17"/>
      <c r="BR212" s="17"/>
      <c r="BS212" s="17"/>
    </row>
    <row r="213" spans="2:71" x14ac:dyDescent="0.25">
      <c r="B213" s="17"/>
      <c r="C213" s="17"/>
      <c r="D213" s="17"/>
      <c r="E213" s="17"/>
      <c r="F213" s="17"/>
      <c r="G213" s="17"/>
      <c r="H213" s="17"/>
      <c r="I213" s="56"/>
      <c r="J213" s="56"/>
      <c r="K213" s="56"/>
      <c r="L213" s="56"/>
      <c r="M213" s="56"/>
      <c r="N213" s="56"/>
      <c r="O213" s="56"/>
      <c r="P213" s="17"/>
      <c r="Q213" s="17"/>
      <c r="R213" s="17"/>
      <c r="S213" s="17"/>
      <c r="T213" s="17"/>
      <c r="U213" s="17"/>
      <c r="V213" s="17"/>
      <c r="W213" s="17"/>
      <c r="X213" s="17"/>
      <c r="Y213" s="17"/>
      <c r="Z213" s="17"/>
      <c r="AA213" s="17"/>
      <c r="AB213" s="17"/>
      <c r="AC213" s="17"/>
      <c r="AD213" s="17"/>
      <c r="AE213" s="17"/>
      <c r="AF213" s="17"/>
      <c r="AG213" s="17"/>
      <c r="AH213" s="17"/>
      <c r="AI213" s="17"/>
      <c r="AJ213" s="17"/>
      <c r="AK213" s="17"/>
      <c r="AL213" s="17"/>
      <c r="AM213" s="17"/>
      <c r="AN213" s="17"/>
      <c r="AO213" s="17"/>
      <c r="AP213" s="17"/>
      <c r="AQ213" s="17"/>
      <c r="AR213" s="17"/>
      <c r="AS213" s="17"/>
      <c r="AT213" s="17"/>
      <c r="AU213" s="17"/>
      <c r="AV213" s="17"/>
      <c r="AW213" s="17"/>
      <c r="AX213" s="17"/>
      <c r="AY213" s="17"/>
      <c r="AZ213" s="17"/>
      <c r="BA213" s="17"/>
      <c r="BB213" s="17"/>
      <c r="BC213" s="17"/>
      <c r="BD213" s="17"/>
      <c r="BE213" s="17"/>
      <c r="BF213" s="17"/>
      <c r="BG213" s="17"/>
      <c r="BH213" s="17"/>
      <c r="BI213" s="17"/>
      <c r="BJ213" s="17"/>
      <c r="BK213" s="17"/>
      <c r="BL213" s="17"/>
      <c r="BM213" s="17"/>
      <c r="BN213" s="17"/>
      <c r="BO213" s="17"/>
      <c r="BP213" s="17"/>
      <c r="BQ213" s="17"/>
      <c r="BR213" s="17"/>
      <c r="BS213" s="17"/>
    </row>
    <row r="214" spans="2:71" x14ac:dyDescent="0.25">
      <c r="B214" s="17"/>
      <c r="C214" s="17"/>
      <c r="D214" s="17"/>
      <c r="E214" s="17"/>
      <c r="F214" s="17"/>
      <c r="G214" s="17"/>
      <c r="H214" s="17"/>
      <c r="I214" s="56"/>
      <c r="J214" s="56"/>
      <c r="K214" s="56"/>
      <c r="L214" s="56"/>
      <c r="M214" s="56"/>
      <c r="N214" s="56"/>
      <c r="O214" s="56"/>
      <c r="P214" s="17"/>
      <c r="Q214" s="17"/>
      <c r="R214" s="17"/>
      <c r="S214" s="17"/>
      <c r="T214" s="17"/>
      <c r="U214" s="17"/>
      <c r="V214" s="17"/>
      <c r="W214" s="17"/>
      <c r="X214" s="17"/>
      <c r="Y214" s="17"/>
      <c r="Z214" s="17"/>
      <c r="AA214" s="17"/>
      <c r="AB214" s="17"/>
      <c r="AC214" s="17"/>
      <c r="AD214" s="17"/>
      <c r="AE214" s="17"/>
      <c r="AF214" s="17"/>
      <c r="AG214" s="17"/>
      <c r="AH214" s="17"/>
      <c r="AI214" s="17"/>
      <c r="AJ214" s="17"/>
      <c r="AK214" s="17"/>
      <c r="AL214" s="17"/>
      <c r="AM214" s="17"/>
      <c r="AN214" s="17"/>
      <c r="AO214" s="17"/>
      <c r="AP214" s="17"/>
      <c r="AQ214" s="17"/>
      <c r="AR214" s="17"/>
      <c r="AS214" s="17"/>
      <c r="AT214" s="17"/>
      <c r="AU214" s="17"/>
      <c r="AV214" s="17"/>
      <c r="AW214" s="17"/>
      <c r="AX214" s="17"/>
      <c r="AY214" s="17"/>
      <c r="AZ214" s="17"/>
      <c r="BA214" s="17"/>
      <c r="BB214" s="17"/>
      <c r="BC214" s="17"/>
      <c r="BD214" s="17"/>
      <c r="BE214" s="17"/>
      <c r="BF214" s="17"/>
      <c r="BG214" s="17"/>
      <c r="BH214" s="17"/>
      <c r="BI214" s="17"/>
      <c r="BJ214" s="17"/>
      <c r="BK214" s="17"/>
      <c r="BL214" s="17"/>
      <c r="BM214" s="17"/>
      <c r="BN214" s="17"/>
      <c r="BO214" s="17"/>
      <c r="BP214" s="17"/>
      <c r="BQ214" s="17"/>
      <c r="BR214" s="17"/>
      <c r="BS214" s="17"/>
    </row>
    <row r="215" spans="2:71" x14ac:dyDescent="0.25">
      <c r="B215" s="17"/>
      <c r="C215" s="17"/>
      <c r="D215" s="17"/>
      <c r="E215" s="17"/>
      <c r="F215" s="17"/>
      <c r="G215" s="17"/>
      <c r="H215" s="17"/>
      <c r="I215" s="56"/>
      <c r="J215" s="56"/>
      <c r="K215" s="56"/>
      <c r="L215" s="56"/>
      <c r="M215" s="56"/>
      <c r="N215" s="56"/>
      <c r="O215" s="56"/>
      <c r="P215" s="17"/>
      <c r="Q215" s="17"/>
      <c r="R215" s="17"/>
      <c r="S215" s="17"/>
      <c r="T215" s="17"/>
      <c r="U215" s="17"/>
      <c r="V215" s="17"/>
      <c r="W215" s="17"/>
      <c r="X215" s="17"/>
      <c r="Y215" s="17"/>
      <c r="Z215" s="17"/>
      <c r="AA215" s="17"/>
      <c r="AB215" s="17"/>
      <c r="AC215" s="17"/>
      <c r="AD215" s="17"/>
      <c r="AE215" s="17"/>
      <c r="AF215" s="17"/>
      <c r="AG215" s="17"/>
      <c r="AH215" s="17"/>
      <c r="AI215" s="17"/>
      <c r="AJ215" s="17"/>
      <c r="AK215" s="17"/>
      <c r="AL215" s="17"/>
      <c r="AM215" s="17"/>
      <c r="AN215" s="17"/>
      <c r="AO215" s="17"/>
      <c r="AP215" s="17"/>
      <c r="AQ215" s="17"/>
      <c r="AR215" s="17"/>
      <c r="AS215" s="17"/>
      <c r="AT215" s="17"/>
      <c r="AU215" s="17"/>
      <c r="AV215" s="17"/>
      <c r="AW215" s="17"/>
      <c r="AX215" s="17"/>
      <c r="AY215" s="17"/>
      <c r="AZ215" s="17"/>
      <c r="BA215" s="17"/>
      <c r="BB215" s="17"/>
      <c r="BC215" s="17"/>
      <c r="BD215" s="17"/>
      <c r="BE215" s="17"/>
      <c r="BF215" s="17"/>
      <c r="BG215" s="17"/>
      <c r="BH215" s="17"/>
      <c r="BI215" s="17"/>
      <c r="BJ215" s="17"/>
      <c r="BK215" s="17"/>
      <c r="BL215" s="17"/>
      <c r="BM215" s="17"/>
      <c r="BN215" s="17"/>
      <c r="BO215" s="17"/>
      <c r="BP215" s="17"/>
      <c r="BQ215" s="17"/>
      <c r="BR215" s="17"/>
      <c r="BS215" s="17"/>
    </row>
    <row r="216" spans="2:71" x14ac:dyDescent="0.25">
      <c r="B216" s="17"/>
      <c r="C216" s="17"/>
      <c r="D216" s="17"/>
      <c r="E216" s="17"/>
      <c r="F216" s="17"/>
      <c r="G216" s="17"/>
      <c r="H216" s="17"/>
      <c r="I216" s="56"/>
      <c r="J216" s="56"/>
      <c r="K216" s="56"/>
      <c r="L216" s="56"/>
      <c r="M216" s="56"/>
      <c r="N216" s="56"/>
      <c r="O216" s="56"/>
      <c r="P216" s="17"/>
      <c r="Q216" s="17"/>
      <c r="R216" s="17"/>
      <c r="S216" s="17"/>
      <c r="T216" s="17"/>
      <c r="U216" s="17"/>
      <c r="V216" s="17"/>
      <c r="W216" s="17"/>
      <c r="X216" s="17"/>
      <c r="Y216" s="17"/>
      <c r="Z216" s="17"/>
      <c r="AA216" s="17"/>
      <c r="AB216" s="17"/>
      <c r="AC216" s="17"/>
      <c r="AD216" s="17"/>
      <c r="AE216" s="17"/>
      <c r="AF216" s="17"/>
      <c r="AG216" s="17"/>
      <c r="AH216" s="17"/>
      <c r="AI216" s="17"/>
      <c r="AJ216" s="17"/>
      <c r="AK216" s="17"/>
      <c r="AL216" s="17"/>
      <c r="AM216" s="17"/>
      <c r="AN216" s="17"/>
      <c r="AO216" s="17"/>
      <c r="AP216" s="17"/>
      <c r="AQ216" s="17"/>
      <c r="AR216" s="17"/>
      <c r="AS216" s="17"/>
      <c r="AT216" s="17"/>
      <c r="AU216" s="17"/>
      <c r="AV216" s="17"/>
      <c r="AW216" s="17"/>
      <c r="AX216" s="17"/>
      <c r="AY216" s="17"/>
      <c r="AZ216" s="17"/>
      <c r="BA216" s="17"/>
      <c r="BB216" s="17"/>
      <c r="BC216" s="17"/>
      <c r="BD216" s="17"/>
      <c r="BE216" s="17"/>
      <c r="BF216" s="17"/>
      <c r="BG216" s="17"/>
      <c r="BH216" s="17"/>
      <c r="BI216" s="17"/>
      <c r="BJ216" s="17"/>
      <c r="BK216" s="17"/>
      <c r="BL216" s="17"/>
      <c r="BM216" s="17"/>
      <c r="BN216" s="17"/>
      <c r="BO216" s="17"/>
      <c r="BP216" s="17"/>
      <c r="BQ216" s="17"/>
      <c r="BR216" s="17"/>
      <c r="BS216" s="17"/>
    </row>
    <row r="217" spans="2:71" x14ac:dyDescent="0.25">
      <c r="B217" s="17"/>
      <c r="C217" s="17"/>
      <c r="D217" s="17"/>
      <c r="E217" s="17"/>
      <c r="F217" s="17"/>
      <c r="G217" s="17"/>
      <c r="H217" s="17"/>
      <c r="I217" s="56"/>
      <c r="J217" s="56"/>
      <c r="K217" s="56"/>
      <c r="L217" s="56"/>
      <c r="M217" s="56"/>
      <c r="N217" s="56"/>
      <c r="O217" s="56"/>
      <c r="P217" s="17"/>
      <c r="Q217" s="17"/>
      <c r="R217" s="17"/>
      <c r="S217" s="17"/>
      <c r="T217" s="17"/>
      <c r="U217" s="17"/>
      <c r="V217" s="17"/>
      <c r="W217" s="17"/>
      <c r="X217" s="17"/>
      <c r="Y217" s="17"/>
      <c r="Z217" s="17"/>
      <c r="AA217" s="17"/>
      <c r="AB217" s="17"/>
      <c r="AC217" s="17"/>
      <c r="AD217" s="17"/>
      <c r="AE217" s="17"/>
      <c r="AF217" s="17"/>
      <c r="AG217" s="17"/>
      <c r="AH217" s="17"/>
      <c r="AI217" s="17"/>
      <c r="AJ217" s="17"/>
      <c r="AK217" s="17"/>
      <c r="AL217" s="17"/>
      <c r="AM217" s="17"/>
      <c r="AN217" s="17"/>
      <c r="AO217" s="17"/>
      <c r="AP217" s="17"/>
      <c r="AQ217" s="17"/>
      <c r="AR217" s="17"/>
      <c r="AS217" s="17"/>
      <c r="AT217" s="17"/>
      <c r="AU217" s="17"/>
      <c r="AV217" s="17"/>
      <c r="AW217" s="17"/>
      <c r="AX217" s="17"/>
      <c r="AY217" s="17"/>
      <c r="AZ217" s="17"/>
      <c r="BA217" s="17"/>
      <c r="BB217" s="17"/>
      <c r="BC217" s="17"/>
      <c r="BD217" s="17"/>
      <c r="BE217" s="17"/>
      <c r="BF217" s="17"/>
      <c r="BG217" s="17"/>
      <c r="BH217" s="17"/>
      <c r="BI217" s="17"/>
      <c r="BJ217" s="17"/>
      <c r="BK217" s="17"/>
      <c r="BL217" s="17"/>
      <c r="BM217" s="17"/>
      <c r="BN217" s="17"/>
      <c r="BO217" s="17"/>
      <c r="BP217" s="17"/>
      <c r="BQ217" s="17"/>
      <c r="BR217" s="17"/>
      <c r="BS217" s="17"/>
    </row>
    <row r="218" spans="2:71" x14ac:dyDescent="0.25">
      <c r="B218" s="17"/>
      <c r="C218" s="17"/>
      <c r="D218" s="17"/>
      <c r="E218" s="17"/>
      <c r="F218" s="17"/>
      <c r="G218" s="17"/>
      <c r="H218" s="17"/>
      <c r="I218" s="56"/>
      <c r="J218" s="56"/>
      <c r="K218" s="56"/>
      <c r="L218" s="56"/>
      <c r="M218" s="56"/>
      <c r="N218" s="56"/>
      <c r="O218" s="56"/>
      <c r="P218" s="17"/>
      <c r="Q218" s="17"/>
      <c r="R218" s="17"/>
      <c r="S218" s="17"/>
      <c r="T218" s="17"/>
      <c r="U218" s="17"/>
      <c r="V218" s="17"/>
      <c r="W218" s="17"/>
      <c r="X218" s="17"/>
      <c r="Y218" s="17"/>
      <c r="Z218" s="17"/>
      <c r="AA218" s="17"/>
      <c r="AB218" s="17"/>
      <c r="AC218" s="17"/>
      <c r="AD218" s="17"/>
      <c r="AE218" s="17"/>
      <c r="AF218" s="17"/>
      <c r="AG218" s="17"/>
      <c r="AH218" s="17"/>
      <c r="AI218" s="17"/>
      <c r="AJ218" s="17"/>
      <c r="AK218" s="17"/>
      <c r="AL218" s="17"/>
      <c r="AM218" s="17"/>
      <c r="AN218" s="17"/>
      <c r="AO218" s="17"/>
      <c r="AP218" s="17"/>
      <c r="AQ218" s="17"/>
      <c r="AR218" s="17"/>
      <c r="AS218" s="17"/>
      <c r="AT218" s="17"/>
      <c r="AU218" s="17"/>
      <c r="AV218" s="17"/>
      <c r="AW218" s="17"/>
      <c r="AX218" s="17"/>
      <c r="AY218" s="17"/>
      <c r="AZ218" s="17"/>
      <c r="BA218" s="17"/>
      <c r="BB218" s="17"/>
      <c r="BC218" s="17"/>
      <c r="BD218" s="17"/>
      <c r="BE218" s="17"/>
      <c r="BF218" s="17"/>
      <c r="BG218" s="17"/>
      <c r="BH218" s="17"/>
      <c r="BI218" s="17"/>
      <c r="BJ218" s="17"/>
      <c r="BK218" s="17"/>
      <c r="BL218" s="17"/>
      <c r="BM218" s="17"/>
      <c r="BN218" s="17"/>
      <c r="BO218" s="17"/>
      <c r="BP218" s="17"/>
      <c r="BQ218" s="17"/>
      <c r="BR218" s="17"/>
      <c r="BS218" s="17"/>
    </row>
    <row r="219" spans="2:71" x14ac:dyDescent="0.25">
      <c r="B219" s="17"/>
      <c r="C219" s="17"/>
      <c r="D219" s="17"/>
      <c r="E219" s="17"/>
      <c r="F219" s="17"/>
      <c r="G219" s="17"/>
      <c r="H219" s="17"/>
      <c r="I219" s="56"/>
      <c r="J219" s="56"/>
      <c r="K219" s="56"/>
      <c r="L219" s="56"/>
      <c r="M219" s="56"/>
      <c r="N219" s="56"/>
      <c r="O219" s="56"/>
      <c r="P219" s="17"/>
      <c r="Q219" s="17"/>
      <c r="R219" s="17"/>
      <c r="S219" s="17"/>
      <c r="T219" s="17"/>
      <c r="U219" s="17"/>
      <c r="V219" s="17"/>
      <c r="W219" s="17"/>
      <c r="X219" s="17"/>
      <c r="Y219" s="17"/>
      <c r="Z219" s="17"/>
      <c r="AA219" s="17"/>
      <c r="AB219" s="17"/>
      <c r="AC219" s="17"/>
      <c r="AD219" s="17"/>
      <c r="AE219" s="17"/>
      <c r="AF219" s="17"/>
      <c r="AG219" s="17"/>
      <c r="AH219" s="17"/>
      <c r="AI219" s="17"/>
      <c r="AJ219" s="17"/>
      <c r="AK219" s="17"/>
      <c r="AL219" s="17"/>
      <c r="AM219" s="17"/>
      <c r="AN219" s="17"/>
      <c r="AO219" s="17"/>
      <c r="AP219" s="17"/>
      <c r="AQ219" s="17"/>
      <c r="AR219" s="17"/>
      <c r="AS219" s="17"/>
      <c r="AT219" s="17"/>
      <c r="AU219" s="17"/>
      <c r="AV219" s="17"/>
      <c r="AW219" s="17"/>
      <c r="AX219" s="17"/>
      <c r="AY219" s="17"/>
      <c r="AZ219" s="17"/>
      <c r="BA219" s="17"/>
      <c r="BB219" s="17"/>
      <c r="BC219" s="17"/>
      <c r="BD219" s="17"/>
      <c r="BE219" s="17"/>
      <c r="BF219" s="17"/>
      <c r="BG219" s="17"/>
      <c r="BH219" s="17"/>
      <c r="BI219" s="17"/>
      <c r="BJ219" s="17"/>
      <c r="BK219" s="17"/>
      <c r="BL219" s="17"/>
      <c r="BM219" s="17"/>
      <c r="BN219" s="17"/>
      <c r="BO219" s="17"/>
      <c r="BP219" s="17"/>
      <c r="BQ219" s="17"/>
      <c r="BR219" s="17"/>
      <c r="BS219" s="17"/>
    </row>
    <row r="220" spans="2:71" x14ac:dyDescent="0.25">
      <c r="B220" s="17"/>
      <c r="C220" s="17"/>
      <c r="D220" s="17"/>
      <c r="E220" s="17"/>
      <c r="F220" s="17"/>
      <c r="G220" s="17"/>
      <c r="H220" s="17"/>
      <c r="I220" s="56"/>
      <c r="J220" s="56"/>
      <c r="K220" s="56"/>
      <c r="L220" s="56"/>
      <c r="M220" s="56"/>
      <c r="N220" s="56"/>
      <c r="O220" s="56"/>
      <c r="P220" s="17"/>
      <c r="Q220" s="17"/>
      <c r="R220" s="17"/>
      <c r="S220" s="17"/>
      <c r="T220" s="17"/>
      <c r="U220" s="17"/>
      <c r="V220" s="17"/>
      <c r="W220" s="17"/>
      <c r="X220" s="17"/>
      <c r="Y220" s="17"/>
      <c r="Z220" s="17"/>
      <c r="AA220" s="17"/>
      <c r="AB220" s="17"/>
      <c r="AC220" s="17"/>
      <c r="AD220" s="17"/>
      <c r="AE220" s="17"/>
      <c r="AF220" s="17"/>
      <c r="AG220" s="17"/>
      <c r="AH220" s="17"/>
      <c r="AI220" s="17"/>
      <c r="AJ220" s="17"/>
      <c r="AK220" s="17"/>
      <c r="AL220" s="17"/>
      <c r="AM220" s="17"/>
      <c r="AN220" s="17"/>
      <c r="AO220" s="17"/>
      <c r="AP220" s="17"/>
      <c r="AQ220" s="17"/>
      <c r="AR220" s="17"/>
      <c r="AS220" s="17"/>
      <c r="AT220" s="17"/>
      <c r="AU220" s="17"/>
      <c r="AV220" s="17"/>
      <c r="AW220" s="17"/>
      <c r="AX220" s="17"/>
      <c r="AY220" s="17"/>
      <c r="AZ220" s="17"/>
      <c r="BA220" s="17"/>
      <c r="BB220" s="17"/>
      <c r="BC220" s="17"/>
      <c r="BD220" s="17"/>
      <c r="BE220" s="17"/>
      <c r="BF220" s="17"/>
      <c r="BG220" s="17"/>
      <c r="BH220" s="17"/>
      <c r="BI220" s="17"/>
      <c r="BJ220" s="17"/>
      <c r="BK220" s="17"/>
      <c r="BL220" s="17"/>
      <c r="BM220" s="17"/>
      <c r="BN220" s="17"/>
      <c r="BO220" s="17"/>
      <c r="BP220" s="17"/>
      <c r="BQ220" s="17"/>
      <c r="BR220" s="17"/>
      <c r="BS220" s="17"/>
    </row>
    <row r="221" spans="2:71" x14ac:dyDescent="0.25">
      <c r="B221" s="17"/>
      <c r="C221" s="17"/>
      <c r="D221" s="17"/>
      <c r="E221" s="17"/>
      <c r="F221" s="17"/>
      <c r="G221" s="17"/>
      <c r="H221" s="17"/>
      <c r="I221" s="56"/>
      <c r="J221" s="56"/>
      <c r="K221" s="56"/>
      <c r="L221" s="56"/>
      <c r="M221" s="56"/>
      <c r="N221" s="56"/>
      <c r="O221" s="56"/>
      <c r="P221" s="17"/>
      <c r="Q221" s="17"/>
      <c r="R221" s="17"/>
      <c r="S221" s="17"/>
      <c r="T221" s="17"/>
      <c r="U221" s="17"/>
      <c r="V221" s="17"/>
      <c r="W221" s="17"/>
      <c r="X221" s="17"/>
      <c r="Y221" s="17"/>
      <c r="Z221" s="17"/>
      <c r="AA221" s="17"/>
      <c r="AB221" s="17"/>
      <c r="AC221" s="17"/>
      <c r="AD221" s="17"/>
      <c r="AE221" s="17"/>
      <c r="AF221" s="17"/>
      <c r="AG221" s="17"/>
      <c r="AH221" s="17"/>
      <c r="AI221" s="17"/>
      <c r="AJ221" s="17"/>
      <c r="AK221" s="17"/>
      <c r="AL221" s="17"/>
      <c r="AM221" s="17"/>
      <c r="AN221" s="17"/>
      <c r="AO221" s="17"/>
      <c r="AP221" s="17"/>
      <c r="AQ221" s="17"/>
      <c r="AR221" s="17"/>
      <c r="AS221" s="17"/>
      <c r="AT221" s="17"/>
      <c r="AU221" s="17"/>
      <c r="AV221" s="17"/>
      <c r="AW221" s="17"/>
      <c r="AX221" s="17"/>
      <c r="AY221" s="17"/>
      <c r="AZ221" s="17"/>
      <c r="BA221" s="17"/>
      <c r="BB221" s="17"/>
      <c r="BC221" s="17"/>
      <c r="BD221" s="17"/>
      <c r="BE221" s="17"/>
      <c r="BF221" s="17"/>
      <c r="BG221" s="17"/>
      <c r="BH221" s="17"/>
      <c r="BI221" s="17"/>
      <c r="BJ221" s="17"/>
      <c r="BK221" s="17"/>
      <c r="BL221" s="17"/>
      <c r="BM221" s="17"/>
      <c r="BN221" s="17"/>
      <c r="BO221" s="17"/>
      <c r="BP221" s="17"/>
      <c r="BQ221" s="17"/>
      <c r="BR221" s="17"/>
      <c r="BS221" s="17"/>
    </row>
    <row r="222" spans="2:71" x14ac:dyDescent="0.25">
      <c r="B222" s="17"/>
      <c r="C222" s="17"/>
      <c r="D222" s="17"/>
      <c r="E222" s="17"/>
      <c r="F222" s="17"/>
      <c r="G222" s="17"/>
      <c r="H222" s="17"/>
      <c r="I222" s="56"/>
      <c r="J222" s="56"/>
      <c r="K222" s="56"/>
      <c r="L222" s="56"/>
      <c r="M222" s="56"/>
      <c r="N222" s="56"/>
      <c r="O222" s="56"/>
      <c r="P222" s="17"/>
      <c r="Q222" s="17"/>
      <c r="R222" s="17"/>
      <c r="S222" s="17"/>
      <c r="T222" s="17"/>
      <c r="U222" s="17"/>
      <c r="V222" s="17"/>
      <c r="W222" s="17"/>
      <c r="X222" s="17"/>
      <c r="Y222" s="17"/>
      <c r="Z222" s="17"/>
      <c r="AA222" s="17"/>
      <c r="AB222" s="17"/>
      <c r="AC222" s="17"/>
      <c r="AD222" s="17"/>
      <c r="AE222" s="17"/>
      <c r="AF222" s="17"/>
      <c r="AG222" s="17"/>
      <c r="AH222" s="17"/>
      <c r="AI222" s="17"/>
      <c r="AJ222" s="17"/>
      <c r="AK222" s="17"/>
      <c r="AL222" s="17"/>
      <c r="AM222" s="17"/>
      <c r="AN222" s="17"/>
      <c r="AO222" s="17"/>
      <c r="AP222" s="17"/>
      <c r="AQ222" s="17"/>
      <c r="AR222" s="17"/>
      <c r="AS222" s="17"/>
      <c r="AT222" s="17"/>
      <c r="AU222" s="17"/>
      <c r="AV222" s="17"/>
      <c r="AW222" s="17"/>
      <c r="AX222" s="17"/>
      <c r="AY222" s="17"/>
      <c r="AZ222" s="17"/>
      <c r="BA222" s="17"/>
      <c r="BB222" s="17"/>
      <c r="BC222" s="17"/>
      <c r="BD222" s="17"/>
      <c r="BE222" s="17"/>
      <c r="BF222" s="17"/>
      <c r="BG222" s="17"/>
      <c r="BH222" s="17"/>
      <c r="BI222" s="17"/>
      <c r="BJ222" s="17"/>
      <c r="BK222" s="17"/>
      <c r="BL222" s="17"/>
      <c r="BM222" s="17"/>
      <c r="BN222" s="17"/>
      <c r="BO222" s="17"/>
      <c r="BP222" s="17"/>
      <c r="BQ222" s="17"/>
      <c r="BR222" s="17"/>
      <c r="BS222" s="17"/>
    </row>
    <row r="223" spans="2:71" x14ac:dyDescent="0.25">
      <c r="B223" s="17"/>
      <c r="C223" s="17"/>
      <c r="D223" s="17"/>
      <c r="E223" s="17"/>
      <c r="F223" s="17"/>
      <c r="G223" s="17"/>
      <c r="H223" s="17"/>
      <c r="I223" s="56"/>
      <c r="J223" s="56"/>
      <c r="K223" s="56"/>
      <c r="L223" s="56"/>
      <c r="M223" s="56"/>
      <c r="N223" s="56"/>
      <c r="O223" s="56"/>
      <c r="P223" s="17"/>
      <c r="Q223" s="17"/>
      <c r="R223" s="17"/>
      <c r="S223" s="17"/>
      <c r="T223" s="17"/>
      <c r="U223" s="17"/>
      <c r="V223" s="17"/>
      <c r="W223" s="17"/>
      <c r="X223" s="17"/>
      <c r="Y223" s="17"/>
      <c r="Z223" s="17"/>
      <c r="AA223" s="17"/>
      <c r="AB223" s="17"/>
      <c r="AC223" s="17"/>
      <c r="AD223" s="17"/>
      <c r="AE223" s="17"/>
      <c r="AF223" s="17"/>
      <c r="AG223" s="17"/>
      <c r="AH223" s="17"/>
      <c r="AI223" s="17"/>
      <c r="AJ223" s="17"/>
      <c r="AK223" s="17"/>
      <c r="AL223" s="17"/>
      <c r="AM223" s="17"/>
      <c r="AN223" s="17"/>
      <c r="AO223" s="17"/>
      <c r="AP223" s="17"/>
      <c r="AQ223" s="17"/>
      <c r="AR223" s="17"/>
      <c r="AS223" s="17"/>
      <c r="AT223" s="17"/>
      <c r="AU223" s="17"/>
      <c r="AV223" s="17"/>
      <c r="AW223" s="17"/>
      <c r="AX223" s="17"/>
      <c r="AY223" s="17"/>
      <c r="AZ223" s="17"/>
      <c r="BA223" s="17"/>
      <c r="BB223" s="17"/>
      <c r="BC223" s="17"/>
      <c r="BD223" s="17"/>
      <c r="BE223" s="17"/>
      <c r="BF223" s="17"/>
      <c r="BG223" s="17"/>
      <c r="BH223" s="17"/>
      <c r="BI223" s="17"/>
      <c r="BJ223" s="17"/>
      <c r="BK223" s="17"/>
      <c r="BL223" s="17"/>
      <c r="BM223" s="17"/>
      <c r="BN223" s="17"/>
      <c r="BO223" s="17"/>
      <c r="BP223" s="17"/>
      <c r="BQ223" s="17"/>
      <c r="BR223" s="17"/>
      <c r="BS223" s="17"/>
    </row>
    <row r="224" spans="2:71" x14ac:dyDescent="0.25">
      <c r="B224" s="17"/>
      <c r="C224" s="17"/>
      <c r="D224" s="17"/>
      <c r="E224" s="17"/>
      <c r="F224" s="17"/>
      <c r="G224" s="17"/>
      <c r="H224" s="17"/>
      <c r="I224" s="56"/>
      <c r="J224" s="56"/>
      <c r="K224" s="56"/>
      <c r="L224" s="56"/>
      <c r="M224" s="56"/>
      <c r="N224" s="56"/>
      <c r="O224" s="56"/>
      <c r="P224" s="17"/>
      <c r="Q224" s="17"/>
      <c r="R224" s="17"/>
      <c r="S224" s="17"/>
      <c r="T224" s="17"/>
      <c r="U224" s="17"/>
      <c r="V224" s="17"/>
      <c r="W224" s="17"/>
      <c r="X224" s="17"/>
      <c r="Y224" s="17"/>
      <c r="Z224" s="17"/>
      <c r="AA224" s="17"/>
      <c r="AB224" s="17"/>
      <c r="AC224" s="17"/>
      <c r="AD224" s="17"/>
      <c r="AE224" s="17"/>
      <c r="AF224" s="17"/>
      <c r="AG224" s="17"/>
      <c r="AH224" s="17"/>
      <c r="AI224" s="17"/>
      <c r="AJ224" s="17"/>
      <c r="AK224" s="17"/>
      <c r="AL224" s="17"/>
      <c r="AM224" s="17"/>
      <c r="AN224" s="17"/>
      <c r="AO224" s="17"/>
      <c r="AP224" s="17"/>
      <c r="AQ224" s="17"/>
      <c r="AR224" s="17"/>
      <c r="AS224" s="17"/>
      <c r="AT224" s="17"/>
      <c r="AU224" s="17"/>
      <c r="AV224" s="17"/>
      <c r="AW224" s="17"/>
      <c r="AX224" s="17"/>
      <c r="AY224" s="17"/>
      <c r="AZ224" s="17"/>
      <c r="BA224" s="17"/>
      <c r="BB224" s="17"/>
      <c r="BC224" s="17"/>
      <c r="BD224" s="17"/>
      <c r="BE224" s="17"/>
      <c r="BF224" s="17"/>
      <c r="BG224" s="17"/>
      <c r="BH224" s="17"/>
      <c r="BI224" s="17"/>
      <c r="BJ224" s="17"/>
      <c r="BK224" s="17"/>
      <c r="BL224" s="17"/>
      <c r="BM224" s="17"/>
      <c r="BN224" s="17"/>
      <c r="BO224" s="17"/>
      <c r="BP224" s="17"/>
      <c r="BQ224" s="17"/>
      <c r="BR224" s="17"/>
      <c r="BS224" s="17"/>
    </row>
    <row r="225" spans="2:71" x14ac:dyDescent="0.25">
      <c r="B225" s="17"/>
      <c r="C225" s="17"/>
      <c r="D225" s="17"/>
      <c r="E225" s="17"/>
      <c r="F225" s="17"/>
      <c r="G225" s="17"/>
      <c r="H225" s="17"/>
      <c r="I225" s="56"/>
      <c r="J225" s="56"/>
      <c r="K225" s="56"/>
      <c r="L225" s="56"/>
      <c r="M225" s="56"/>
      <c r="N225" s="56"/>
      <c r="O225" s="56"/>
      <c r="P225" s="17"/>
      <c r="Q225" s="17"/>
      <c r="R225" s="17"/>
      <c r="S225" s="17"/>
      <c r="T225" s="17"/>
      <c r="U225" s="17"/>
      <c r="V225" s="17"/>
      <c r="W225" s="17"/>
      <c r="X225" s="17"/>
      <c r="Y225" s="17"/>
      <c r="Z225" s="17"/>
      <c r="AA225" s="17"/>
      <c r="AB225" s="17"/>
      <c r="AC225" s="17"/>
      <c r="AD225" s="17"/>
      <c r="AE225" s="17"/>
      <c r="AF225" s="17"/>
      <c r="AG225" s="17"/>
      <c r="AH225" s="17"/>
      <c r="AI225" s="17"/>
      <c r="AJ225" s="17"/>
      <c r="AK225" s="17"/>
      <c r="AL225" s="17"/>
      <c r="AM225" s="17"/>
      <c r="AN225" s="17"/>
      <c r="AO225" s="17"/>
      <c r="AP225" s="17"/>
      <c r="AQ225" s="17"/>
      <c r="AR225" s="17"/>
      <c r="AS225" s="17"/>
      <c r="AT225" s="17"/>
      <c r="AU225" s="17"/>
      <c r="AV225" s="17"/>
      <c r="AW225" s="17"/>
      <c r="AX225" s="17"/>
      <c r="AY225" s="17"/>
      <c r="AZ225" s="17"/>
      <c r="BA225" s="17"/>
      <c r="BB225" s="17"/>
      <c r="BC225" s="17"/>
      <c r="BD225" s="17"/>
      <c r="BE225" s="17"/>
      <c r="BF225" s="17"/>
      <c r="BG225" s="17"/>
      <c r="BH225" s="17"/>
      <c r="BI225" s="17"/>
      <c r="BJ225" s="17"/>
      <c r="BK225" s="17"/>
      <c r="BL225" s="17"/>
      <c r="BM225" s="17"/>
      <c r="BN225" s="17"/>
      <c r="BO225" s="17"/>
      <c r="BP225" s="17"/>
      <c r="BQ225" s="17"/>
      <c r="BR225" s="17"/>
      <c r="BS225" s="17"/>
    </row>
    <row r="226" spans="2:71" x14ac:dyDescent="0.25">
      <c r="B226" s="17"/>
      <c r="C226" s="17"/>
      <c r="D226" s="17"/>
      <c r="E226" s="17"/>
      <c r="F226" s="17"/>
      <c r="G226" s="17"/>
      <c r="H226" s="17"/>
      <c r="I226" s="56"/>
      <c r="J226" s="56"/>
      <c r="K226" s="56"/>
      <c r="L226" s="56"/>
      <c r="M226" s="56"/>
      <c r="N226" s="56"/>
      <c r="O226" s="56"/>
      <c r="P226" s="17"/>
      <c r="Q226" s="17"/>
      <c r="R226" s="17"/>
      <c r="S226" s="17"/>
      <c r="T226" s="17"/>
      <c r="U226" s="17"/>
      <c r="V226" s="17"/>
      <c r="W226" s="17"/>
      <c r="X226" s="17"/>
      <c r="Y226" s="17"/>
      <c r="Z226" s="17"/>
      <c r="AA226" s="17"/>
      <c r="AB226" s="17"/>
      <c r="AC226" s="17"/>
      <c r="AD226" s="17"/>
      <c r="AE226" s="17"/>
      <c r="AF226" s="17"/>
      <c r="AG226" s="17"/>
      <c r="AH226" s="17"/>
      <c r="AI226" s="17"/>
      <c r="AJ226" s="17"/>
      <c r="AK226" s="17"/>
      <c r="AL226" s="17"/>
      <c r="AM226" s="17"/>
      <c r="AN226" s="17"/>
      <c r="AO226" s="17"/>
      <c r="AP226" s="17"/>
      <c r="AQ226" s="17"/>
      <c r="AR226" s="17"/>
      <c r="AS226" s="17"/>
      <c r="AT226" s="17"/>
      <c r="AU226" s="17"/>
      <c r="AV226" s="17"/>
      <c r="AW226" s="17"/>
      <c r="AX226" s="17"/>
      <c r="AY226" s="17"/>
      <c r="AZ226" s="17"/>
      <c r="BA226" s="17"/>
      <c r="BB226" s="17"/>
      <c r="BC226" s="17"/>
      <c r="BD226" s="17"/>
      <c r="BE226" s="17"/>
      <c r="BF226" s="17"/>
      <c r="BG226" s="17"/>
      <c r="BH226" s="17"/>
      <c r="BI226" s="17"/>
      <c r="BJ226" s="17"/>
      <c r="BK226" s="17"/>
      <c r="BL226" s="17"/>
      <c r="BM226" s="17"/>
      <c r="BN226" s="17"/>
      <c r="BO226" s="17"/>
      <c r="BP226" s="17"/>
      <c r="BQ226" s="17"/>
      <c r="BR226" s="17"/>
      <c r="BS226" s="17"/>
    </row>
    <row r="227" spans="2:71" x14ac:dyDescent="0.25">
      <c r="B227" s="17"/>
      <c r="C227" s="17"/>
      <c r="D227" s="17"/>
      <c r="E227" s="17"/>
      <c r="F227" s="17"/>
      <c r="G227" s="17"/>
      <c r="H227" s="17"/>
      <c r="I227" s="56"/>
      <c r="J227" s="56"/>
      <c r="K227" s="56"/>
      <c r="L227" s="56"/>
      <c r="M227" s="56"/>
      <c r="N227" s="56"/>
      <c r="O227" s="56"/>
      <c r="P227" s="17"/>
      <c r="Q227" s="17"/>
      <c r="R227" s="17"/>
      <c r="S227" s="17"/>
      <c r="T227" s="17"/>
      <c r="U227" s="17"/>
      <c r="V227" s="17"/>
      <c r="W227" s="17"/>
      <c r="X227" s="17"/>
      <c r="Y227" s="17"/>
      <c r="Z227" s="17"/>
      <c r="AA227" s="17"/>
      <c r="AB227" s="17"/>
      <c r="AC227" s="17"/>
      <c r="AD227" s="17"/>
      <c r="AE227" s="17"/>
      <c r="AF227" s="17"/>
      <c r="AG227" s="17"/>
      <c r="AH227" s="17"/>
      <c r="AI227" s="17"/>
      <c r="AJ227" s="17"/>
      <c r="AK227" s="17"/>
      <c r="AL227" s="17"/>
      <c r="AM227" s="17"/>
      <c r="AN227" s="17"/>
      <c r="AO227" s="17"/>
      <c r="AP227" s="17"/>
      <c r="AQ227" s="17"/>
      <c r="AR227" s="17"/>
      <c r="AS227" s="17"/>
      <c r="AT227" s="17"/>
      <c r="AU227" s="17"/>
      <c r="AV227" s="17"/>
      <c r="AW227" s="17"/>
      <c r="AX227" s="17"/>
      <c r="AY227" s="17"/>
      <c r="AZ227" s="17"/>
      <c r="BA227" s="17"/>
      <c r="BB227" s="17"/>
      <c r="BC227" s="17"/>
      <c r="BD227" s="17"/>
      <c r="BE227" s="17"/>
      <c r="BF227" s="17"/>
      <c r="BG227" s="17"/>
      <c r="BH227" s="17"/>
      <c r="BI227" s="17"/>
      <c r="BJ227" s="17"/>
      <c r="BK227" s="17"/>
      <c r="BL227" s="17"/>
      <c r="BM227" s="17"/>
      <c r="BN227" s="17"/>
      <c r="BO227" s="17"/>
      <c r="BP227" s="17"/>
      <c r="BQ227" s="17"/>
      <c r="BR227" s="17"/>
      <c r="BS227" s="17"/>
    </row>
    <row r="228" spans="2:71" x14ac:dyDescent="0.25">
      <c r="B228" s="17"/>
      <c r="C228" s="17"/>
      <c r="D228" s="17"/>
      <c r="E228" s="17"/>
      <c r="F228" s="17"/>
      <c r="G228" s="17"/>
      <c r="H228" s="17"/>
      <c r="I228" s="56"/>
      <c r="J228" s="56"/>
      <c r="K228" s="56"/>
      <c r="L228" s="56"/>
      <c r="M228" s="56"/>
      <c r="N228" s="56"/>
      <c r="O228" s="56"/>
      <c r="P228" s="17"/>
      <c r="Q228" s="17"/>
      <c r="R228" s="17"/>
      <c r="S228" s="17"/>
      <c r="T228" s="17"/>
      <c r="U228" s="17"/>
      <c r="V228" s="17"/>
      <c r="W228" s="17"/>
      <c r="X228" s="17"/>
      <c r="Y228" s="17"/>
      <c r="Z228" s="17"/>
      <c r="AA228" s="17"/>
      <c r="AB228" s="17"/>
      <c r="AC228" s="17"/>
      <c r="AD228" s="17"/>
      <c r="AE228" s="17"/>
      <c r="AF228" s="17"/>
      <c r="AG228" s="17"/>
      <c r="AH228" s="17"/>
      <c r="AI228" s="17"/>
      <c r="AJ228" s="17"/>
      <c r="AK228" s="17"/>
      <c r="AL228" s="17"/>
      <c r="AM228" s="17"/>
      <c r="AN228" s="17"/>
      <c r="AO228" s="17"/>
      <c r="AP228" s="17"/>
      <c r="AQ228" s="17"/>
      <c r="AR228" s="17"/>
      <c r="AS228" s="17"/>
      <c r="AT228" s="17"/>
      <c r="AU228" s="17"/>
      <c r="AV228" s="17"/>
      <c r="AW228" s="17"/>
      <c r="AX228" s="17"/>
      <c r="AY228" s="17"/>
      <c r="AZ228" s="17"/>
      <c r="BA228" s="17"/>
      <c r="BB228" s="17"/>
      <c r="BC228" s="17"/>
      <c r="BD228" s="17"/>
      <c r="BE228" s="17"/>
      <c r="BF228" s="17"/>
      <c r="BG228" s="17"/>
      <c r="BH228" s="17"/>
      <c r="BI228" s="17"/>
      <c r="BJ228" s="17"/>
      <c r="BK228" s="17"/>
      <c r="BL228" s="17"/>
      <c r="BM228" s="17"/>
      <c r="BN228" s="17"/>
      <c r="BO228" s="17"/>
      <c r="BP228" s="17"/>
      <c r="BQ228" s="17"/>
      <c r="BR228" s="17"/>
      <c r="BS228" s="17"/>
    </row>
    <row r="229" spans="2:71" x14ac:dyDescent="0.25">
      <c r="B229" s="17"/>
      <c r="C229" s="17"/>
      <c r="D229" s="17"/>
      <c r="E229" s="17"/>
      <c r="F229" s="17"/>
      <c r="G229" s="17"/>
      <c r="H229" s="17"/>
      <c r="I229" s="56"/>
      <c r="J229" s="56"/>
      <c r="K229" s="56"/>
      <c r="L229" s="56"/>
      <c r="M229" s="56"/>
      <c r="N229" s="56"/>
      <c r="O229" s="56"/>
      <c r="P229" s="17"/>
      <c r="Q229" s="17"/>
      <c r="R229" s="17"/>
      <c r="S229" s="17"/>
      <c r="T229" s="17"/>
      <c r="U229" s="17"/>
      <c r="V229" s="17"/>
      <c r="W229" s="17"/>
      <c r="X229" s="17"/>
      <c r="Y229" s="17"/>
      <c r="Z229" s="17"/>
      <c r="AA229" s="17"/>
      <c r="AB229" s="17"/>
      <c r="AC229" s="17"/>
      <c r="AD229" s="17"/>
      <c r="AE229" s="17"/>
      <c r="AF229" s="17"/>
      <c r="AG229" s="17"/>
      <c r="AH229" s="17"/>
      <c r="AI229" s="17"/>
      <c r="AJ229" s="17"/>
      <c r="AK229" s="17"/>
      <c r="AL229" s="17"/>
      <c r="AM229" s="17"/>
      <c r="AN229" s="17"/>
      <c r="AO229" s="17"/>
      <c r="AP229" s="17"/>
      <c r="AQ229" s="17"/>
      <c r="AR229" s="17"/>
      <c r="AS229" s="17"/>
      <c r="AT229" s="17"/>
      <c r="AU229" s="17"/>
      <c r="AV229" s="17"/>
      <c r="AW229" s="17"/>
      <c r="AX229" s="17"/>
      <c r="AY229" s="17"/>
      <c r="AZ229" s="17"/>
      <c r="BA229" s="17"/>
      <c r="BB229" s="17"/>
      <c r="BC229" s="17"/>
      <c r="BD229" s="17"/>
      <c r="BE229" s="17"/>
      <c r="BF229" s="17"/>
      <c r="BG229" s="17"/>
      <c r="BH229" s="17"/>
      <c r="BI229" s="17"/>
      <c r="BJ229" s="17"/>
      <c r="BK229" s="17"/>
      <c r="BL229" s="17"/>
      <c r="BM229" s="17"/>
      <c r="BN229" s="17"/>
      <c r="BO229" s="17"/>
      <c r="BP229" s="17"/>
      <c r="BQ229" s="17"/>
      <c r="BR229" s="17"/>
      <c r="BS229" s="17"/>
    </row>
    <row r="230" spans="2:71" x14ac:dyDescent="0.25">
      <c r="B230" s="17"/>
      <c r="C230" s="17"/>
      <c r="D230" s="17"/>
      <c r="E230" s="17"/>
      <c r="F230" s="17"/>
      <c r="G230" s="17"/>
      <c r="H230" s="17"/>
      <c r="I230" s="56"/>
      <c r="J230" s="56"/>
      <c r="K230" s="56"/>
      <c r="L230" s="56"/>
      <c r="M230" s="56"/>
      <c r="N230" s="56"/>
      <c r="O230" s="56"/>
      <c r="P230" s="17"/>
      <c r="Q230" s="17"/>
      <c r="R230" s="17"/>
      <c r="S230" s="17"/>
      <c r="T230" s="17"/>
      <c r="U230" s="17"/>
      <c r="V230" s="17"/>
      <c r="W230" s="17"/>
      <c r="X230" s="17"/>
      <c r="Y230" s="17"/>
      <c r="Z230" s="17"/>
      <c r="AA230" s="17"/>
      <c r="AB230" s="17"/>
      <c r="AC230" s="17"/>
      <c r="AD230" s="17"/>
      <c r="AE230" s="17"/>
      <c r="AF230" s="17"/>
      <c r="AG230" s="17"/>
      <c r="AH230" s="17"/>
      <c r="AI230" s="17"/>
      <c r="AJ230" s="17"/>
      <c r="AK230" s="17"/>
      <c r="AL230" s="17"/>
      <c r="AM230" s="17"/>
      <c r="AN230" s="17"/>
      <c r="AO230" s="17"/>
      <c r="AP230" s="17"/>
      <c r="AQ230" s="17"/>
      <c r="AR230" s="17"/>
      <c r="AS230" s="17"/>
      <c r="AT230" s="17"/>
      <c r="AU230" s="17"/>
      <c r="AV230" s="17"/>
      <c r="AW230" s="17"/>
      <c r="AX230" s="17"/>
      <c r="AY230" s="17"/>
      <c r="AZ230" s="17"/>
      <c r="BA230" s="17"/>
      <c r="BB230" s="17"/>
      <c r="BC230" s="17"/>
      <c r="BD230" s="17"/>
      <c r="BE230" s="17"/>
      <c r="BF230" s="17"/>
      <c r="BG230" s="17"/>
      <c r="BH230" s="17"/>
      <c r="BI230" s="17"/>
      <c r="BJ230" s="17"/>
      <c r="BK230" s="17"/>
      <c r="BL230" s="17"/>
      <c r="BM230" s="17"/>
      <c r="BN230" s="17"/>
      <c r="BO230" s="17"/>
      <c r="BP230" s="17"/>
      <c r="BQ230" s="17"/>
      <c r="BR230" s="17"/>
      <c r="BS230" s="17"/>
    </row>
    <row r="231" spans="2:71" x14ac:dyDescent="0.25">
      <c r="B231" s="17"/>
      <c r="C231" s="17"/>
      <c r="D231" s="17"/>
      <c r="E231" s="17"/>
      <c r="F231" s="17"/>
      <c r="G231" s="17"/>
      <c r="H231" s="17"/>
      <c r="I231" s="56"/>
      <c r="J231" s="56"/>
      <c r="K231" s="56"/>
      <c r="L231" s="56"/>
      <c r="M231" s="56"/>
      <c r="N231" s="56"/>
      <c r="O231" s="56"/>
      <c r="P231" s="17"/>
      <c r="Q231" s="17"/>
      <c r="R231" s="17"/>
      <c r="S231" s="17"/>
      <c r="T231" s="17"/>
      <c r="U231" s="17"/>
      <c r="V231" s="17"/>
      <c r="W231" s="17"/>
      <c r="X231" s="17"/>
      <c r="Y231" s="17"/>
      <c r="Z231" s="17"/>
      <c r="AA231" s="17"/>
      <c r="AB231" s="17"/>
      <c r="AC231" s="17"/>
      <c r="AD231" s="17"/>
      <c r="AE231" s="17"/>
      <c r="AF231" s="17"/>
      <c r="AG231" s="17"/>
      <c r="AH231" s="17"/>
      <c r="AI231" s="17"/>
      <c r="AJ231" s="17"/>
      <c r="AK231" s="17"/>
      <c r="AL231" s="17"/>
      <c r="AM231" s="17"/>
      <c r="AN231" s="17"/>
      <c r="AO231" s="17"/>
      <c r="AP231" s="17"/>
      <c r="AQ231" s="17"/>
      <c r="AR231" s="17"/>
      <c r="AS231" s="17"/>
      <c r="AT231" s="17"/>
      <c r="AU231" s="17"/>
      <c r="AV231" s="17"/>
      <c r="AW231" s="17"/>
      <c r="AX231" s="17"/>
      <c r="AY231" s="17"/>
      <c r="AZ231" s="17"/>
      <c r="BA231" s="17"/>
      <c r="BB231" s="17"/>
      <c r="BC231" s="17"/>
      <c r="BD231" s="17"/>
      <c r="BE231" s="17"/>
      <c r="BF231" s="17"/>
      <c r="BG231" s="17"/>
      <c r="BH231" s="17"/>
      <c r="BI231" s="17"/>
      <c r="BJ231" s="17"/>
      <c r="BK231" s="17"/>
      <c r="BL231" s="17"/>
      <c r="BM231" s="17"/>
      <c r="BN231" s="17"/>
      <c r="BO231" s="17"/>
      <c r="BP231" s="17"/>
      <c r="BQ231" s="17"/>
      <c r="BR231" s="17"/>
      <c r="BS231" s="17"/>
    </row>
    <row r="232" spans="2:71" x14ac:dyDescent="0.25">
      <c r="B232" s="17"/>
      <c r="C232" s="17"/>
      <c r="D232" s="17"/>
      <c r="E232" s="17"/>
      <c r="F232" s="17"/>
      <c r="G232" s="17"/>
      <c r="H232" s="17"/>
      <c r="I232" s="56"/>
      <c r="J232" s="56"/>
      <c r="K232" s="56"/>
      <c r="L232" s="56"/>
      <c r="M232" s="56"/>
      <c r="N232" s="56"/>
      <c r="O232" s="56"/>
      <c r="P232" s="17"/>
      <c r="Q232" s="17"/>
      <c r="R232" s="17"/>
      <c r="S232" s="17"/>
      <c r="T232" s="17"/>
      <c r="U232" s="17"/>
      <c r="V232" s="17"/>
      <c r="W232" s="17"/>
      <c r="X232" s="17"/>
      <c r="Y232" s="17"/>
      <c r="Z232" s="17"/>
      <c r="AA232" s="17"/>
      <c r="AB232" s="17"/>
      <c r="AC232" s="17"/>
      <c r="AD232" s="17"/>
      <c r="AE232" s="17"/>
      <c r="AF232" s="17"/>
      <c r="AG232" s="17"/>
      <c r="AH232" s="17"/>
      <c r="AI232" s="17"/>
      <c r="AJ232" s="17"/>
      <c r="AK232" s="17"/>
      <c r="AL232" s="17"/>
      <c r="AM232" s="17"/>
      <c r="AN232" s="17"/>
      <c r="AO232" s="17"/>
      <c r="AP232" s="17"/>
      <c r="AQ232" s="17"/>
      <c r="AR232" s="17"/>
      <c r="AS232" s="17"/>
      <c r="AT232" s="17"/>
      <c r="AU232" s="17"/>
      <c r="AV232" s="17"/>
      <c r="AW232" s="17"/>
      <c r="AX232" s="17"/>
      <c r="AY232" s="17"/>
      <c r="AZ232" s="17"/>
      <c r="BA232" s="17"/>
      <c r="BB232" s="17"/>
      <c r="BC232" s="17"/>
      <c r="BD232" s="17"/>
      <c r="BE232" s="17"/>
      <c r="BF232" s="17"/>
      <c r="BG232" s="17"/>
      <c r="BH232" s="17"/>
      <c r="BI232" s="17"/>
      <c r="BJ232" s="17"/>
      <c r="BK232" s="17"/>
      <c r="BL232" s="17"/>
      <c r="BM232" s="17"/>
      <c r="BN232" s="17"/>
      <c r="BO232" s="17"/>
      <c r="BP232" s="17"/>
      <c r="BQ232" s="17"/>
      <c r="BR232" s="17"/>
      <c r="BS232" s="17"/>
    </row>
    <row r="233" spans="2:71" x14ac:dyDescent="0.25">
      <c r="B233" s="17"/>
      <c r="C233" s="17"/>
      <c r="D233" s="17"/>
      <c r="E233" s="17"/>
      <c r="F233" s="17"/>
      <c r="G233" s="17"/>
      <c r="H233" s="17"/>
      <c r="I233" s="56"/>
      <c r="J233" s="56"/>
      <c r="K233" s="56"/>
      <c r="L233" s="56"/>
      <c r="M233" s="56"/>
      <c r="N233" s="56"/>
      <c r="O233" s="56"/>
      <c r="P233" s="17"/>
      <c r="Q233" s="17"/>
      <c r="R233" s="17"/>
      <c r="S233" s="17"/>
      <c r="T233" s="17"/>
      <c r="U233" s="17"/>
      <c r="V233" s="17"/>
      <c r="W233" s="17"/>
      <c r="X233" s="17"/>
      <c r="Y233" s="17"/>
      <c r="Z233" s="17"/>
      <c r="AA233" s="17"/>
      <c r="AB233" s="17"/>
      <c r="AC233" s="17"/>
      <c r="AD233" s="17"/>
      <c r="AE233" s="17"/>
      <c r="AF233" s="17"/>
      <c r="AG233" s="17"/>
      <c r="AH233" s="17"/>
      <c r="AI233" s="17"/>
      <c r="AJ233" s="17"/>
      <c r="AK233" s="17"/>
      <c r="AL233" s="17"/>
      <c r="AM233" s="17"/>
      <c r="AN233" s="17"/>
      <c r="AO233" s="17"/>
      <c r="AP233" s="17"/>
      <c r="AQ233" s="17"/>
      <c r="AR233" s="17"/>
      <c r="AS233" s="17"/>
      <c r="AT233" s="17"/>
      <c r="AU233" s="17"/>
      <c r="AV233" s="17"/>
      <c r="AW233" s="17"/>
      <c r="AX233" s="17"/>
      <c r="AY233" s="17"/>
      <c r="AZ233" s="17"/>
      <c r="BA233" s="17"/>
      <c r="BB233" s="17"/>
      <c r="BC233" s="17"/>
      <c r="BD233" s="17"/>
      <c r="BE233" s="17"/>
      <c r="BF233" s="17"/>
      <c r="BG233" s="17"/>
      <c r="BH233" s="17"/>
      <c r="BI233" s="17"/>
      <c r="BJ233" s="17"/>
      <c r="BK233" s="17"/>
      <c r="BL233" s="17"/>
      <c r="BM233" s="17"/>
      <c r="BN233" s="17"/>
      <c r="BO233" s="17"/>
      <c r="BP233" s="17"/>
      <c r="BQ233" s="17"/>
      <c r="BR233" s="17"/>
      <c r="BS233" s="17"/>
    </row>
    <row r="234" spans="2:71" x14ac:dyDescent="0.25">
      <c r="B234" s="17"/>
      <c r="C234" s="17"/>
      <c r="D234" s="17"/>
      <c r="E234" s="17"/>
      <c r="F234" s="17"/>
      <c r="G234" s="17"/>
      <c r="H234" s="17"/>
      <c r="I234" s="56"/>
      <c r="J234" s="56"/>
      <c r="K234" s="56"/>
      <c r="L234" s="56"/>
      <c r="M234" s="56"/>
      <c r="N234" s="56"/>
      <c r="O234" s="56"/>
      <c r="P234" s="17"/>
      <c r="Q234" s="17"/>
      <c r="R234" s="17"/>
      <c r="S234" s="17"/>
      <c r="T234" s="17"/>
      <c r="U234" s="17"/>
      <c r="V234" s="17"/>
      <c r="W234" s="17"/>
      <c r="X234" s="17"/>
      <c r="Y234" s="17"/>
      <c r="Z234" s="17"/>
      <c r="AA234" s="17"/>
      <c r="AB234" s="17"/>
      <c r="AC234" s="17"/>
      <c r="AD234" s="17"/>
      <c r="AE234" s="17"/>
      <c r="AF234" s="17"/>
      <c r="AG234" s="17"/>
      <c r="AH234" s="17"/>
      <c r="AI234" s="17"/>
      <c r="AJ234" s="17"/>
      <c r="AK234" s="17"/>
      <c r="AL234" s="17"/>
      <c r="AM234" s="17"/>
      <c r="AN234" s="17"/>
      <c r="AO234" s="17"/>
      <c r="AP234" s="17"/>
      <c r="AQ234" s="17"/>
      <c r="AR234" s="17"/>
      <c r="AS234" s="17"/>
      <c r="AT234" s="17"/>
      <c r="AU234" s="17"/>
      <c r="AV234" s="17"/>
      <c r="AW234" s="17"/>
      <c r="AX234" s="17"/>
      <c r="AY234" s="17"/>
      <c r="AZ234" s="17"/>
      <c r="BA234" s="17"/>
      <c r="BB234" s="17"/>
      <c r="BC234" s="17"/>
      <c r="BD234" s="17"/>
      <c r="BE234" s="17"/>
      <c r="BF234" s="17"/>
      <c r="BG234" s="17"/>
      <c r="BH234" s="17"/>
      <c r="BI234" s="17"/>
      <c r="BJ234" s="17"/>
      <c r="BK234" s="17"/>
      <c r="BL234" s="17"/>
      <c r="BM234" s="17"/>
      <c r="BN234" s="17"/>
      <c r="BO234" s="17"/>
      <c r="BP234" s="17"/>
      <c r="BQ234" s="17"/>
      <c r="BR234" s="17"/>
      <c r="BS234" s="17"/>
    </row>
    <row r="235" spans="2:71" x14ac:dyDescent="0.25">
      <c r="B235" s="17"/>
      <c r="C235" s="17"/>
      <c r="D235" s="17"/>
      <c r="E235" s="17"/>
      <c r="F235" s="17"/>
      <c r="G235" s="17"/>
      <c r="H235" s="17"/>
      <c r="I235" s="56"/>
      <c r="J235" s="56"/>
      <c r="K235" s="56"/>
      <c r="L235" s="56"/>
      <c r="M235" s="56"/>
      <c r="N235" s="56"/>
      <c r="O235" s="56"/>
      <c r="P235" s="17"/>
      <c r="Q235" s="17"/>
      <c r="R235" s="17"/>
      <c r="S235" s="17"/>
      <c r="T235" s="17"/>
      <c r="U235" s="17"/>
      <c r="V235" s="17"/>
      <c r="W235" s="17"/>
      <c r="X235" s="17"/>
      <c r="Y235" s="17"/>
      <c r="Z235" s="17"/>
      <c r="AA235" s="17"/>
      <c r="AB235" s="17"/>
      <c r="AC235" s="17"/>
      <c r="AD235" s="17"/>
      <c r="AE235" s="17"/>
      <c r="AF235" s="17"/>
      <c r="AG235" s="17"/>
      <c r="AH235" s="17"/>
      <c r="AI235" s="17"/>
      <c r="AJ235" s="17"/>
      <c r="AK235" s="17"/>
      <c r="AL235" s="17"/>
      <c r="AM235" s="17"/>
      <c r="AN235" s="17"/>
      <c r="AO235" s="17"/>
      <c r="AP235" s="17"/>
      <c r="AQ235" s="17"/>
      <c r="AR235" s="17"/>
      <c r="AS235" s="17"/>
      <c r="AT235" s="17"/>
      <c r="AU235" s="17"/>
      <c r="AV235" s="17"/>
      <c r="AW235" s="17"/>
      <c r="AX235" s="17"/>
      <c r="AY235" s="17"/>
      <c r="AZ235" s="17"/>
      <c r="BA235" s="17"/>
      <c r="BB235" s="17"/>
      <c r="BC235" s="17"/>
      <c r="BD235" s="17"/>
      <c r="BE235" s="17"/>
      <c r="BF235" s="17"/>
      <c r="BG235" s="17"/>
      <c r="BH235" s="17"/>
      <c r="BI235" s="17"/>
      <c r="BJ235" s="17"/>
      <c r="BK235" s="17"/>
      <c r="BL235" s="17"/>
      <c r="BM235" s="17"/>
      <c r="BN235" s="17"/>
      <c r="BO235" s="17"/>
      <c r="BP235" s="17"/>
      <c r="BQ235" s="17"/>
      <c r="BR235" s="17"/>
      <c r="BS235" s="17"/>
    </row>
    <row r="236" spans="2:71" x14ac:dyDescent="0.25">
      <c r="D236"/>
      <c r="E236"/>
      <c r="F236"/>
      <c r="I236" s="52"/>
      <c r="J236" s="52"/>
      <c r="K236" s="52"/>
      <c r="L236" s="52"/>
      <c r="M236" s="52"/>
      <c r="N236" s="52"/>
      <c r="O236" s="52"/>
      <c r="P236" s="17"/>
      <c r="Q236" s="17"/>
      <c r="R236" s="17"/>
      <c r="S236" s="17"/>
      <c r="T236" s="17"/>
      <c r="U236" s="17"/>
      <c r="V236" s="17"/>
      <c r="W236" s="17"/>
      <c r="X236" s="17"/>
      <c r="Y236" s="17"/>
      <c r="Z236" s="17"/>
      <c r="AA236" s="17"/>
      <c r="AB236" s="17"/>
      <c r="AC236" s="17"/>
      <c r="AD236" s="17"/>
      <c r="AE236" s="17"/>
      <c r="AF236" s="17"/>
      <c r="AG236" s="17"/>
      <c r="AH236" s="17"/>
      <c r="AI236" s="17"/>
      <c r="AJ236" s="17"/>
      <c r="AK236" s="17"/>
      <c r="AL236" s="17"/>
      <c r="AM236" s="17"/>
      <c r="AN236" s="17"/>
      <c r="AO236" s="17"/>
      <c r="AP236" s="17"/>
      <c r="AQ236" s="17"/>
      <c r="AR236" s="17"/>
      <c r="AS236" s="17"/>
      <c r="AT236" s="17"/>
      <c r="AU236" s="17"/>
      <c r="AV236" s="17"/>
      <c r="AW236" s="17"/>
      <c r="AX236" s="17"/>
      <c r="AY236" s="17"/>
      <c r="AZ236" s="17"/>
      <c r="BA236" s="17"/>
      <c r="BB236" s="17"/>
      <c r="BC236" s="17"/>
      <c r="BD236" s="17"/>
      <c r="BE236" s="17"/>
      <c r="BF236" s="17"/>
      <c r="BG236" s="17"/>
      <c r="BH236" s="17"/>
      <c r="BI236" s="17"/>
      <c r="BJ236" s="17"/>
      <c r="BK236" s="17"/>
      <c r="BL236" s="17"/>
      <c r="BM236" s="17"/>
      <c r="BN236" s="17"/>
      <c r="BO236" s="17"/>
      <c r="BP236" s="17"/>
      <c r="BQ236" s="17"/>
      <c r="BR236" s="17"/>
      <c r="BS236" s="17"/>
    </row>
    <row r="237" spans="2:71" x14ac:dyDescent="0.25">
      <c r="D237"/>
      <c r="E237"/>
      <c r="F237"/>
      <c r="I237" s="52"/>
      <c r="J237" s="52"/>
      <c r="K237" s="52"/>
      <c r="L237" s="52"/>
      <c r="M237" s="52"/>
      <c r="N237" s="52"/>
      <c r="O237" s="52"/>
      <c r="P237" s="17"/>
      <c r="Q237" s="17"/>
      <c r="R237" s="17"/>
      <c r="S237" s="17"/>
      <c r="T237" s="17"/>
      <c r="U237" s="17"/>
      <c r="V237" s="17"/>
      <c r="W237" s="17"/>
      <c r="X237" s="17"/>
      <c r="Y237" s="17"/>
      <c r="Z237" s="17"/>
      <c r="AA237" s="17"/>
      <c r="AB237" s="17"/>
      <c r="AC237" s="17"/>
      <c r="AD237" s="17"/>
      <c r="AE237" s="17"/>
      <c r="AF237" s="17"/>
      <c r="AG237" s="17"/>
      <c r="AH237" s="17"/>
      <c r="AI237" s="17"/>
      <c r="AJ237" s="17"/>
      <c r="AK237" s="17"/>
      <c r="AL237" s="17"/>
      <c r="AM237" s="17"/>
      <c r="AN237" s="17"/>
      <c r="AO237" s="17"/>
      <c r="AP237" s="17"/>
      <c r="AQ237" s="17"/>
      <c r="AR237" s="17"/>
      <c r="AS237" s="17"/>
      <c r="AT237" s="17"/>
      <c r="AU237" s="17"/>
      <c r="AV237" s="17"/>
      <c r="AW237" s="17"/>
      <c r="AX237" s="17"/>
      <c r="AY237" s="17"/>
      <c r="AZ237" s="17"/>
      <c r="BA237" s="17"/>
      <c r="BB237" s="17"/>
      <c r="BC237" s="17"/>
      <c r="BD237" s="17"/>
      <c r="BE237" s="17"/>
      <c r="BF237" s="17"/>
      <c r="BG237" s="17"/>
      <c r="BH237" s="17"/>
      <c r="BI237" s="17"/>
      <c r="BJ237" s="17"/>
      <c r="BK237" s="17"/>
      <c r="BL237" s="17"/>
      <c r="BM237" s="17"/>
      <c r="BN237" s="17"/>
      <c r="BO237" s="17"/>
      <c r="BP237" s="17"/>
      <c r="BQ237" s="17"/>
      <c r="BR237" s="17"/>
      <c r="BS237" s="17"/>
    </row>
    <row r="238" spans="2:71" x14ac:dyDescent="0.25">
      <c r="D238"/>
      <c r="E238"/>
      <c r="F238"/>
      <c r="I238" s="52"/>
      <c r="J238" s="52"/>
      <c r="K238" s="52"/>
      <c r="L238" s="52"/>
      <c r="M238" s="52"/>
      <c r="N238" s="52"/>
      <c r="O238" s="52"/>
      <c r="P238" s="17"/>
      <c r="Q238" s="17"/>
      <c r="R238" s="17"/>
      <c r="S238" s="17"/>
      <c r="T238" s="17"/>
      <c r="U238" s="17"/>
      <c r="V238" s="17"/>
      <c r="W238" s="17"/>
      <c r="X238" s="17"/>
      <c r="Y238" s="17"/>
      <c r="Z238" s="17"/>
      <c r="AA238" s="17"/>
      <c r="AB238" s="17"/>
      <c r="AC238" s="17"/>
      <c r="AD238" s="17"/>
      <c r="AE238" s="17"/>
      <c r="AF238" s="17"/>
      <c r="AG238" s="17"/>
      <c r="AH238" s="17"/>
      <c r="AI238" s="17"/>
      <c r="AJ238" s="17"/>
      <c r="AK238" s="17"/>
      <c r="AL238" s="17"/>
      <c r="AM238" s="17"/>
      <c r="AN238" s="17"/>
      <c r="AO238" s="17"/>
      <c r="AP238" s="17"/>
      <c r="AQ238" s="17"/>
      <c r="AR238" s="17"/>
      <c r="AS238" s="17"/>
      <c r="AT238" s="17"/>
      <c r="AU238" s="17"/>
      <c r="AV238" s="17"/>
      <c r="AW238" s="17"/>
      <c r="AX238" s="17"/>
      <c r="AY238" s="17"/>
      <c r="AZ238" s="17"/>
      <c r="BA238" s="17"/>
      <c r="BB238" s="17"/>
      <c r="BC238" s="17"/>
      <c r="BD238" s="17"/>
      <c r="BE238" s="17"/>
      <c r="BF238" s="17"/>
      <c r="BG238" s="17"/>
      <c r="BH238" s="17"/>
      <c r="BI238" s="17"/>
      <c r="BJ238" s="17"/>
      <c r="BK238" s="17"/>
      <c r="BL238" s="17"/>
      <c r="BM238" s="17"/>
      <c r="BN238" s="17"/>
      <c r="BO238" s="17"/>
      <c r="BP238" s="17"/>
      <c r="BQ238" s="17"/>
      <c r="BR238" s="17"/>
      <c r="BS238" s="17"/>
    </row>
    <row r="239" spans="2:71" x14ac:dyDescent="0.25">
      <c r="D239"/>
      <c r="E239"/>
      <c r="F239"/>
      <c r="I239" s="52"/>
      <c r="J239" s="52"/>
      <c r="K239" s="52"/>
      <c r="L239" s="52"/>
      <c r="M239" s="52"/>
      <c r="N239" s="52"/>
      <c r="O239" s="52"/>
      <c r="P239" s="17"/>
      <c r="Q239" s="17"/>
      <c r="R239" s="17"/>
      <c r="S239" s="17"/>
      <c r="T239" s="17"/>
      <c r="U239" s="17"/>
      <c r="V239" s="17"/>
      <c r="W239" s="17"/>
      <c r="X239" s="17"/>
      <c r="Y239" s="17"/>
      <c r="Z239" s="17"/>
      <c r="AA239" s="17"/>
      <c r="AB239" s="17"/>
      <c r="AC239" s="17"/>
      <c r="AD239" s="17"/>
      <c r="AE239" s="17"/>
      <c r="AF239" s="17"/>
      <c r="AG239" s="17"/>
      <c r="AH239" s="17"/>
      <c r="AI239" s="17"/>
      <c r="AJ239" s="17"/>
      <c r="AK239" s="17"/>
      <c r="AL239" s="17"/>
      <c r="AM239" s="17"/>
      <c r="AN239" s="17"/>
      <c r="AO239" s="17"/>
      <c r="AP239" s="17"/>
      <c r="AQ239" s="17"/>
      <c r="AR239" s="17"/>
      <c r="AS239" s="17"/>
      <c r="AT239" s="17"/>
      <c r="AU239" s="17"/>
      <c r="AV239" s="17"/>
      <c r="AW239" s="17"/>
      <c r="AX239" s="17"/>
      <c r="AY239" s="17"/>
      <c r="AZ239" s="17"/>
      <c r="BA239" s="17"/>
      <c r="BB239" s="17"/>
      <c r="BC239" s="17"/>
      <c r="BD239" s="17"/>
      <c r="BE239" s="17"/>
      <c r="BF239" s="17"/>
      <c r="BG239" s="17"/>
      <c r="BH239" s="17"/>
      <c r="BI239" s="17"/>
      <c r="BJ239" s="17"/>
      <c r="BK239" s="17"/>
      <c r="BL239" s="17"/>
      <c r="BM239" s="17"/>
      <c r="BN239" s="17"/>
      <c r="BO239" s="17"/>
      <c r="BP239" s="17"/>
      <c r="BQ239" s="17"/>
      <c r="BR239" s="17"/>
      <c r="BS239" s="17"/>
    </row>
    <row r="240" spans="2:71" x14ac:dyDescent="0.25">
      <c r="D240"/>
      <c r="E240"/>
      <c r="F240"/>
      <c r="I240" s="52"/>
      <c r="J240" s="52"/>
      <c r="K240" s="52"/>
      <c r="L240" s="52"/>
      <c r="M240" s="52"/>
      <c r="N240" s="52"/>
      <c r="O240" s="52"/>
      <c r="P240" s="17"/>
      <c r="Q240" s="17"/>
      <c r="R240" s="17"/>
      <c r="S240" s="17"/>
      <c r="T240" s="17"/>
      <c r="U240" s="17"/>
      <c r="V240" s="17"/>
      <c r="W240" s="17"/>
      <c r="X240" s="17"/>
      <c r="Y240" s="17"/>
      <c r="Z240" s="17"/>
      <c r="AA240" s="17"/>
      <c r="AB240" s="17"/>
      <c r="AC240" s="17"/>
      <c r="AD240" s="17"/>
      <c r="AE240" s="17"/>
      <c r="AF240" s="17"/>
      <c r="AG240" s="17"/>
      <c r="AH240" s="17"/>
      <c r="AI240" s="17"/>
      <c r="AJ240" s="17"/>
      <c r="AK240" s="17"/>
      <c r="AL240" s="17"/>
      <c r="AM240" s="17"/>
      <c r="AN240" s="17"/>
      <c r="AO240" s="17"/>
      <c r="AP240" s="17"/>
      <c r="AQ240" s="17"/>
      <c r="AR240" s="17"/>
      <c r="AS240" s="17"/>
      <c r="AT240" s="17"/>
      <c r="AU240" s="17"/>
      <c r="AV240" s="17"/>
      <c r="AW240" s="17"/>
      <c r="AX240" s="17"/>
      <c r="AY240" s="17"/>
      <c r="AZ240" s="17"/>
      <c r="BA240" s="17"/>
      <c r="BB240" s="17"/>
      <c r="BC240" s="17"/>
      <c r="BD240" s="17"/>
      <c r="BE240" s="17"/>
      <c r="BF240" s="17"/>
      <c r="BG240" s="17"/>
      <c r="BH240" s="17"/>
      <c r="BI240" s="17"/>
      <c r="BJ240" s="17"/>
      <c r="BK240" s="17"/>
      <c r="BL240" s="17"/>
      <c r="BM240" s="17"/>
      <c r="BN240" s="17"/>
      <c r="BO240" s="17"/>
      <c r="BP240" s="17"/>
      <c r="BQ240" s="17"/>
      <c r="BR240" s="17"/>
      <c r="BS240" s="17"/>
    </row>
    <row r="241" spans="4:71" x14ac:dyDescent="0.25">
      <c r="D241"/>
      <c r="E241"/>
      <c r="F241"/>
      <c r="I241" s="52"/>
      <c r="J241" s="52"/>
      <c r="K241" s="52"/>
      <c r="L241" s="52"/>
      <c r="M241" s="52"/>
      <c r="N241" s="52"/>
      <c r="O241" s="52"/>
      <c r="P241" s="17"/>
      <c r="Q241" s="17"/>
      <c r="R241" s="17"/>
      <c r="S241" s="17"/>
      <c r="T241" s="17"/>
      <c r="U241" s="17"/>
      <c r="V241" s="17"/>
      <c r="W241" s="17"/>
      <c r="X241" s="17"/>
      <c r="Y241" s="17"/>
      <c r="Z241" s="17"/>
      <c r="AA241" s="17"/>
      <c r="AB241" s="17"/>
      <c r="AC241" s="17"/>
      <c r="AD241" s="17"/>
      <c r="AE241" s="17"/>
      <c r="AF241" s="17"/>
      <c r="AG241" s="17"/>
      <c r="AH241" s="17"/>
      <c r="AI241" s="17"/>
      <c r="AJ241" s="17"/>
      <c r="AK241" s="17"/>
      <c r="AL241" s="17"/>
      <c r="AM241" s="17"/>
      <c r="AN241" s="17"/>
      <c r="AO241" s="17"/>
      <c r="AP241" s="17"/>
      <c r="AQ241" s="17"/>
      <c r="AR241" s="17"/>
      <c r="AS241" s="17"/>
      <c r="AT241" s="17"/>
      <c r="AU241" s="17"/>
      <c r="AV241" s="17"/>
      <c r="AW241" s="17"/>
      <c r="AX241" s="17"/>
      <c r="AY241" s="17"/>
      <c r="AZ241" s="17"/>
      <c r="BA241" s="17"/>
      <c r="BB241" s="17"/>
      <c r="BC241" s="17"/>
      <c r="BD241" s="17"/>
      <c r="BE241" s="17"/>
      <c r="BF241" s="17"/>
      <c r="BG241" s="17"/>
      <c r="BH241" s="17"/>
      <c r="BI241" s="17"/>
      <c r="BJ241" s="17"/>
      <c r="BK241" s="17"/>
      <c r="BL241" s="17"/>
      <c r="BM241" s="17"/>
      <c r="BN241" s="17"/>
      <c r="BO241" s="17"/>
      <c r="BP241" s="17"/>
      <c r="BQ241" s="17"/>
      <c r="BR241" s="17"/>
      <c r="BS241" s="17"/>
    </row>
    <row r="242" spans="4:71" x14ac:dyDescent="0.25">
      <c r="D242"/>
      <c r="E242"/>
      <c r="F242"/>
      <c r="I242" s="52"/>
      <c r="J242" s="52"/>
      <c r="K242" s="52"/>
      <c r="L242" s="52"/>
      <c r="M242" s="52"/>
      <c r="N242" s="52"/>
      <c r="O242" s="52"/>
      <c r="P242" s="17"/>
      <c r="Q242" s="17"/>
      <c r="R242" s="17"/>
      <c r="S242" s="17"/>
      <c r="T242" s="17"/>
      <c r="U242" s="17"/>
      <c r="V242" s="17"/>
      <c r="W242" s="17"/>
      <c r="X242" s="17"/>
      <c r="Y242" s="17"/>
      <c r="Z242" s="17"/>
      <c r="AA242" s="17"/>
      <c r="AB242" s="17"/>
      <c r="AC242" s="17"/>
      <c r="AD242" s="17"/>
      <c r="AE242" s="17"/>
      <c r="AF242" s="17"/>
      <c r="AG242" s="17"/>
      <c r="AH242" s="17"/>
      <c r="AI242" s="17"/>
      <c r="AJ242" s="17"/>
      <c r="AK242" s="17"/>
      <c r="AL242" s="17"/>
      <c r="AM242" s="17"/>
      <c r="AN242" s="17"/>
      <c r="AO242" s="17"/>
      <c r="AP242" s="17"/>
      <c r="AQ242" s="17"/>
      <c r="AR242" s="17"/>
      <c r="AS242" s="17"/>
      <c r="AT242" s="17"/>
      <c r="AU242" s="17"/>
      <c r="AV242" s="17"/>
      <c r="AW242" s="17"/>
      <c r="AX242" s="17"/>
      <c r="AY242" s="17"/>
      <c r="AZ242" s="17"/>
      <c r="BA242" s="17"/>
      <c r="BB242" s="17"/>
      <c r="BC242" s="17"/>
      <c r="BD242" s="17"/>
      <c r="BE242" s="17"/>
      <c r="BF242" s="17"/>
      <c r="BG242" s="17"/>
      <c r="BH242" s="17"/>
      <c r="BI242" s="17"/>
      <c r="BJ242" s="17"/>
      <c r="BK242" s="17"/>
      <c r="BL242" s="17"/>
      <c r="BM242" s="17"/>
      <c r="BN242" s="17"/>
      <c r="BO242" s="17"/>
      <c r="BP242" s="17"/>
      <c r="BQ242" s="17"/>
      <c r="BR242" s="17"/>
      <c r="BS242" s="17"/>
    </row>
    <row r="243" spans="4:71" x14ac:dyDescent="0.25">
      <c r="D243"/>
      <c r="E243"/>
      <c r="F243"/>
      <c r="I243" s="52"/>
      <c r="J243" s="52"/>
      <c r="K243" s="52"/>
      <c r="L243" s="52"/>
      <c r="M243" s="52"/>
      <c r="N243" s="52"/>
      <c r="O243" s="52"/>
      <c r="P243" s="17"/>
      <c r="Q243" s="17"/>
      <c r="R243" s="17"/>
      <c r="S243" s="17"/>
      <c r="T243" s="17"/>
      <c r="U243" s="17"/>
      <c r="V243" s="17"/>
      <c r="W243" s="17"/>
      <c r="X243" s="17"/>
      <c r="Y243" s="17"/>
      <c r="Z243" s="17"/>
      <c r="AA243" s="17"/>
      <c r="AB243" s="17"/>
      <c r="AC243" s="17"/>
      <c r="AD243" s="17"/>
      <c r="AE243" s="17"/>
      <c r="AF243" s="17"/>
      <c r="AG243" s="17"/>
      <c r="AH243" s="17"/>
      <c r="AI243" s="17"/>
      <c r="AJ243" s="17"/>
      <c r="AK243" s="17"/>
      <c r="AL243" s="17"/>
      <c r="AM243" s="17"/>
      <c r="AN243" s="17"/>
      <c r="AO243" s="17"/>
      <c r="AP243" s="17"/>
      <c r="AQ243" s="17"/>
      <c r="AR243" s="17"/>
      <c r="AS243" s="17"/>
      <c r="AT243" s="17"/>
      <c r="AU243" s="17"/>
      <c r="AV243" s="17"/>
      <c r="AW243" s="17"/>
      <c r="AX243" s="17"/>
      <c r="AY243" s="17"/>
      <c r="AZ243" s="17"/>
      <c r="BA243" s="17"/>
      <c r="BB243" s="17"/>
      <c r="BC243" s="17"/>
      <c r="BD243" s="17"/>
      <c r="BE243" s="17"/>
      <c r="BF243" s="17"/>
      <c r="BG243" s="17"/>
      <c r="BH243" s="17"/>
      <c r="BI243" s="17"/>
      <c r="BJ243" s="17"/>
      <c r="BK243" s="17"/>
      <c r="BL243" s="17"/>
      <c r="BM243" s="17"/>
      <c r="BN243" s="17"/>
      <c r="BO243" s="17"/>
      <c r="BP243" s="17"/>
      <c r="BQ243" s="17"/>
      <c r="BR243" s="17"/>
      <c r="BS243" s="17"/>
    </row>
    <row r="244" spans="4:71" x14ac:dyDescent="0.25">
      <c r="D244"/>
      <c r="E244"/>
      <c r="F244"/>
      <c r="I244" s="52"/>
      <c r="J244" s="52"/>
      <c r="K244" s="52"/>
      <c r="L244" s="52"/>
      <c r="M244" s="52"/>
      <c r="N244" s="52"/>
      <c r="O244" s="52"/>
      <c r="P244" s="17"/>
      <c r="Q244" s="17"/>
      <c r="R244" s="17"/>
      <c r="S244" s="17"/>
      <c r="T244" s="17"/>
      <c r="U244" s="17"/>
      <c r="V244" s="17"/>
      <c r="W244" s="17"/>
      <c r="X244" s="17"/>
      <c r="Y244" s="17"/>
      <c r="Z244" s="17"/>
      <c r="AA244" s="17"/>
      <c r="AB244" s="17"/>
      <c r="AC244" s="17"/>
      <c r="AD244" s="17"/>
      <c r="AE244" s="17"/>
      <c r="AF244" s="17"/>
      <c r="AG244" s="17"/>
      <c r="AH244" s="17"/>
      <c r="AI244" s="17"/>
      <c r="AJ244" s="17"/>
      <c r="AK244" s="17"/>
      <c r="AL244" s="17"/>
      <c r="AM244" s="17"/>
      <c r="AN244" s="17"/>
      <c r="AO244" s="17"/>
      <c r="AP244" s="17"/>
      <c r="AQ244" s="17"/>
      <c r="AR244" s="17"/>
      <c r="AS244" s="17"/>
      <c r="AT244" s="17"/>
      <c r="AU244" s="17"/>
      <c r="AV244" s="17"/>
      <c r="AW244" s="17"/>
      <c r="AX244" s="17"/>
      <c r="AY244" s="17"/>
      <c r="AZ244" s="17"/>
      <c r="BA244" s="17"/>
      <c r="BB244" s="17"/>
      <c r="BC244" s="17"/>
      <c r="BD244" s="17"/>
      <c r="BE244" s="17"/>
      <c r="BF244" s="17"/>
      <c r="BG244" s="17"/>
      <c r="BH244" s="17"/>
      <c r="BI244" s="17"/>
      <c r="BJ244" s="17"/>
      <c r="BK244" s="17"/>
      <c r="BL244" s="17"/>
      <c r="BM244" s="17"/>
      <c r="BN244" s="17"/>
      <c r="BO244" s="17"/>
      <c r="BP244" s="17"/>
      <c r="BQ244" s="17"/>
      <c r="BR244" s="17"/>
      <c r="BS244" s="17"/>
    </row>
    <row r="245" spans="4:71" x14ac:dyDescent="0.25">
      <c r="D245"/>
      <c r="E245"/>
      <c r="F245"/>
      <c r="I245" s="52"/>
      <c r="J245" s="52"/>
      <c r="K245" s="52"/>
      <c r="L245" s="52"/>
      <c r="M245" s="52"/>
      <c r="N245" s="52"/>
      <c r="O245" s="52"/>
      <c r="P245" s="17"/>
      <c r="Q245" s="17"/>
      <c r="R245" s="17"/>
      <c r="S245" s="17"/>
      <c r="T245" s="17"/>
      <c r="U245" s="17"/>
      <c r="V245" s="17"/>
      <c r="W245" s="17"/>
      <c r="X245" s="17"/>
      <c r="Y245" s="17"/>
      <c r="Z245" s="17"/>
      <c r="AA245" s="17"/>
      <c r="AB245" s="17"/>
      <c r="AC245" s="17"/>
      <c r="AD245" s="17"/>
      <c r="AE245" s="17"/>
      <c r="AF245" s="17"/>
      <c r="AG245" s="17"/>
      <c r="AH245" s="17"/>
      <c r="AI245" s="17"/>
      <c r="AJ245" s="17"/>
      <c r="AK245" s="17"/>
      <c r="AL245" s="17"/>
      <c r="AM245" s="17"/>
      <c r="AN245" s="17"/>
      <c r="AO245" s="17"/>
      <c r="AP245" s="17"/>
      <c r="AQ245" s="17"/>
      <c r="AR245" s="17"/>
      <c r="AS245" s="17"/>
      <c r="AT245" s="17"/>
      <c r="AU245" s="17"/>
      <c r="AV245" s="17"/>
      <c r="AW245" s="17"/>
      <c r="AX245" s="17"/>
      <c r="AY245" s="17"/>
      <c r="AZ245" s="17"/>
      <c r="BA245" s="17"/>
      <c r="BB245" s="17"/>
      <c r="BC245" s="17"/>
      <c r="BD245" s="17"/>
      <c r="BE245" s="17"/>
      <c r="BF245" s="17"/>
      <c r="BG245" s="17"/>
      <c r="BH245" s="17"/>
      <c r="BI245" s="17"/>
      <c r="BJ245" s="17"/>
      <c r="BK245" s="17"/>
      <c r="BL245" s="17"/>
      <c r="BM245" s="17"/>
      <c r="BN245" s="17"/>
      <c r="BO245" s="17"/>
      <c r="BP245" s="17"/>
      <c r="BQ245" s="17"/>
      <c r="BR245" s="17"/>
      <c r="BS245" s="17"/>
    </row>
    <row r="246" spans="4:71" x14ac:dyDescent="0.25">
      <c r="D246"/>
      <c r="E246"/>
      <c r="F246"/>
      <c r="I246" s="52"/>
      <c r="J246" s="52"/>
      <c r="K246" s="52"/>
      <c r="L246" s="52"/>
      <c r="M246" s="52"/>
      <c r="N246" s="52"/>
      <c r="O246" s="52"/>
      <c r="P246" s="17"/>
      <c r="Q246" s="17"/>
      <c r="R246" s="17"/>
      <c r="S246" s="17"/>
      <c r="T246" s="17"/>
      <c r="U246" s="17"/>
      <c r="V246" s="17"/>
      <c r="W246" s="17"/>
      <c r="X246" s="17"/>
      <c r="Y246" s="17"/>
      <c r="Z246" s="17"/>
      <c r="AA246" s="17"/>
      <c r="AB246" s="17"/>
      <c r="AC246" s="17"/>
      <c r="AD246" s="17"/>
      <c r="AE246" s="17"/>
      <c r="AF246" s="17"/>
      <c r="AG246" s="17"/>
      <c r="AH246" s="17"/>
      <c r="AI246" s="17"/>
      <c r="AJ246" s="17"/>
      <c r="AK246" s="17"/>
      <c r="AL246" s="17"/>
      <c r="AM246" s="17"/>
      <c r="AN246" s="17"/>
      <c r="AO246" s="17"/>
      <c r="AP246" s="17"/>
      <c r="AQ246" s="17"/>
      <c r="AR246" s="17"/>
      <c r="AS246" s="17"/>
      <c r="AT246" s="17"/>
      <c r="AU246" s="17"/>
      <c r="AV246" s="17"/>
      <c r="AW246" s="17"/>
      <c r="AX246" s="17"/>
      <c r="AY246" s="17"/>
      <c r="AZ246" s="17"/>
      <c r="BA246" s="17"/>
      <c r="BB246" s="17"/>
      <c r="BC246" s="17"/>
      <c r="BD246" s="17"/>
      <c r="BE246" s="17"/>
      <c r="BF246" s="17"/>
      <c r="BG246" s="17"/>
      <c r="BH246" s="17"/>
      <c r="BI246" s="17"/>
      <c r="BJ246" s="17"/>
      <c r="BK246" s="17"/>
      <c r="BL246" s="17"/>
      <c r="BM246" s="17"/>
      <c r="BN246" s="17"/>
      <c r="BO246" s="17"/>
      <c r="BP246" s="17"/>
      <c r="BQ246" s="17"/>
      <c r="BR246" s="17"/>
      <c r="BS246" s="17"/>
    </row>
    <row r="247" spans="4:71" x14ac:dyDescent="0.25">
      <c r="D247"/>
      <c r="E247"/>
      <c r="F247"/>
      <c r="I247" s="52"/>
      <c r="J247" s="52"/>
      <c r="K247" s="52"/>
      <c r="L247" s="52"/>
      <c r="M247" s="52"/>
      <c r="N247" s="52"/>
      <c r="O247" s="52"/>
      <c r="P247" s="17"/>
      <c r="Q247" s="17"/>
      <c r="R247" s="17"/>
      <c r="S247" s="17"/>
      <c r="T247" s="17"/>
      <c r="U247" s="17"/>
      <c r="V247" s="17"/>
      <c r="W247" s="17"/>
      <c r="X247" s="17"/>
      <c r="Y247" s="17"/>
      <c r="Z247" s="17"/>
      <c r="AA247" s="17"/>
      <c r="AB247" s="17"/>
      <c r="AC247" s="17"/>
      <c r="AD247" s="17"/>
      <c r="AE247" s="17"/>
      <c r="AF247" s="17"/>
      <c r="AG247" s="17"/>
      <c r="AH247" s="17"/>
      <c r="AI247" s="17"/>
      <c r="AJ247" s="17"/>
      <c r="AK247" s="17"/>
      <c r="AL247" s="17"/>
      <c r="AM247" s="17"/>
      <c r="AN247" s="17"/>
      <c r="AO247" s="17"/>
      <c r="AP247" s="17"/>
      <c r="AQ247" s="17"/>
      <c r="AR247" s="17"/>
      <c r="AS247" s="17"/>
      <c r="AT247" s="17"/>
      <c r="AU247" s="17"/>
      <c r="AV247" s="17"/>
      <c r="AW247" s="17"/>
      <c r="AX247" s="17"/>
      <c r="AY247" s="17"/>
      <c r="AZ247" s="17"/>
      <c r="BA247" s="17"/>
      <c r="BB247" s="17"/>
      <c r="BC247" s="17"/>
      <c r="BD247" s="17"/>
      <c r="BE247" s="17"/>
      <c r="BF247" s="17"/>
      <c r="BG247" s="17"/>
      <c r="BH247" s="17"/>
      <c r="BI247" s="17"/>
      <c r="BJ247" s="17"/>
      <c r="BK247" s="17"/>
      <c r="BL247" s="17"/>
      <c r="BM247" s="17"/>
      <c r="BN247" s="17"/>
      <c r="BO247" s="17"/>
      <c r="BP247" s="17"/>
      <c r="BQ247" s="17"/>
      <c r="BR247" s="17"/>
      <c r="BS247" s="17"/>
    </row>
    <row r="248" spans="4:71" x14ac:dyDescent="0.25">
      <c r="D248"/>
      <c r="E248"/>
      <c r="F248"/>
      <c r="I248" s="52"/>
      <c r="J248" s="52"/>
      <c r="K248" s="52"/>
      <c r="L248" s="52"/>
      <c r="M248" s="52"/>
      <c r="N248" s="52"/>
      <c r="O248" s="52"/>
      <c r="P248" s="17"/>
      <c r="Q248" s="17"/>
      <c r="R248" s="17"/>
      <c r="S248" s="17"/>
      <c r="T248" s="17"/>
      <c r="U248" s="17"/>
      <c r="V248" s="17"/>
      <c r="W248" s="17"/>
      <c r="X248" s="17"/>
      <c r="Y248" s="17"/>
      <c r="Z248" s="17"/>
      <c r="AA248" s="17"/>
      <c r="AB248" s="17"/>
      <c r="AC248" s="17"/>
      <c r="AD248" s="17"/>
      <c r="AE248" s="17"/>
      <c r="AF248" s="17"/>
      <c r="AG248" s="17"/>
      <c r="AH248" s="17"/>
      <c r="AI248" s="17"/>
      <c r="AJ248" s="17"/>
      <c r="AK248" s="17"/>
      <c r="AL248" s="17"/>
      <c r="AM248" s="17"/>
      <c r="AN248" s="17"/>
      <c r="AO248" s="17"/>
      <c r="AP248" s="17"/>
      <c r="AQ248" s="17"/>
      <c r="AR248" s="17"/>
      <c r="AS248" s="17"/>
      <c r="AT248" s="17"/>
      <c r="AU248" s="17"/>
      <c r="AV248" s="17"/>
      <c r="AW248" s="17"/>
      <c r="AX248" s="17"/>
      <c r="AY248" s="17"/>
      <c r="AZ248" s="17"/>
      <c r="BA248" s="17"/>
      <c r="BB248" s="17"/>
      <c r="BC248" s="17"/>
      <c r="BD248" s="17"/>
      <c r="BE248" s="17"/>
      <c r="BF248" s="17"/>
      <c r="BG248" s="17"/>
      <c r="BH248" s="17"/>
      <c r="BI248" s="17"/>
      <c r="BJ248" s="17"/>
      <c r="BK248" s="17"/>
      <c r="BL248" s="17"/>
      <c r="BM248" s="17"/>
      <c r="BN248" s="17"/>
      <c r="BO248" s="17"/>
      <c r="BP248" s="17"/>
      <c r="BQ248" s="17"/>
      <c r="BR248" s="17"/>
      <c r="BS248" s="17"/>
    </row>
    <row r="249" spans="4:71" x14ac:dyDescent="0.25">
      <c r="D249"/>
      <c r="E249"/>
      <c r="F249"/>
      <c r="I249" s="52"/>
      <c r="J249" s="52"/>
      <c r="K249" s="52"/>
      <c r="L249" s="52"/>
      <c r="M249" s="52"/>
      <c r="N249" s="52"/>
      <c r="O249" s="52"/>
      <c r="P249" s="17"/>
      <c r="Q249" s="17"/>
      <c r="R249" s="17"/>
      <c r="S249" s="17"/>
      <c r="T249" s="17"/>
      <c r="U249" s="17"/>
      <c r="V249" s="17"/>
      <c r="W249" s="17"/>
      <c r="X249" s="17"/>
      <c r="Y249" s="17"/>
      <c r="Z249" s="17"/>
      <c r="AA249" s="17"/>
      <c r="AB249" s="17"/>
      <c r="AC249" s="17"/>
      <c r="AD249" s="17"/>
      <c r="AE249" s="17"/>
      <c r="AF249" s="17"/>
      <c r="AG249" s="17"/>
      <c r="AH249" s="17"/>
      <c r="AI249" s="17"/>
      <c r="AJ249" s="17"/>
      <c r="AK249" s="17"/>
      <c r="AL249" s="17"/>
      <c r="AM249" s="17"/>
      <c r="AN249" s="17"/>
      <c r="AO249" s="17"/>
      <c r="AP249" s="17"/>
      <c r="AQ249" s="17"/>
      <c r="AR249" s="17"/>
      <c r="AS249" s="17"/>
      <c r="AT249" s="17"/>
      <c r="AU249" s="17"/>
      <c r="AV249" s="17"/>
      <c r="AW249" s="17"/>
      <c r="AX249" s="17"/>
      <c r="AY249" s="17"/>
      <c r="AZ249" s="17"/>
      <c r="BA249" s="17"/>
      <c r="BB249" s="17"/>
      <c r="BC249" s="17"/>
      <c r="BD249" s="17"/>
      <c r="BE249" s="17"/>
      <c r="BF249" s="17"/>
      <c r="BG249" s="17"/>
      <c r="BH249" s="17"/>
      <c r="BI249" s="17"/>
      <c r="BJ249" s="17"/>
      <c r="BK249" s="17"/>
      <c r="BL249" s="17"/>
      <c r="BM249" s="17"/>
      <c r="BN249" s="17"/>
      <c r="BO249" s="17"/>
      <c r="BP249" s="17"/>
      <c r="BQ249" s="17"/>
      <c r="BR249" s="17"/>
      <c r="BS249" s="17"/>
    </row>
    <row r="250" spans="4:71" x14ac:dyDescent="0.25">
      <c r="D250"/>
      <c r="E250"/>
      <c r="F250"/>
      <c r="I250" s="52"/>
      <c r="J250" s="52"/>
      <c r="K250" s="52"/>
      <c r="L250" s="52"/>
      <c r="M250" s="52"/>
      <c r="N250" s="52"/>
      <c r="O250" s="52"/>
      <c r="P250" s="17"/>
      <c r="Q250" s="17"/>
      <c r="R250" s="17"/>
      <c r="S250" s="17"/>
      <c r="T250" s="17"/>
      <c r="U250" s="17"/>
      <c r="V250" s="17"/>
      <c r="W250" s="17"/>
      <c r="X250" s="17"/>
      <c r="Y250" s="17"/>
      <c r="Z250" s="17"/>
      <c r="AA250" s="17"/>
      <c r="AB250" s="17"/>
      <c r="AC250" s="17"/>
      <c r="AD250" s="17"/>
      <c r="AE250" s="17"/>
      <c r="AF250" s="17"/>
      <c r="AG250" s="17"/>
      <c r="AH250" s="17"/>
      <c r="AI250" s="17"/>
      <c r="AJ250" s="17"/>
      <c r="AK250" s="17"/>
      <c r="AL250" s="17"/>
      <c r="AM250" s="17"/>
      <c r="AN250" s="17"/>
      <c r="AO250" s="17"/>
      <c r="AP250" s="17"/>
      <c r="AQ250" s="17"/>
      <c r="AR250" s="17"/>
      <c r="AS250" s="17"/>
      <c r="AT250" s="17"/>
      <c r="AU250" s="17"/>
      <c r="AV250" s="17"/>
      <c r="AW250" s="17"/>
      <c r="AX250" s="17"/>
      <c r="AY250" s="17"/>
      <c r="AZ250" s="17"/>
      <c r="BA250" s="17"/>
      <c r="BB250" s="17"/>
      <c r="BC250" s="17"/>
      <c r="BD250" s="17"/>
      <c r="BE250" s="17"/>
      <c r="BF250" s="17"/>
      <c r="BG250" s="17"/>
      <c r="BH250" s="17"/>
      <c r="BI250" s="17"/>
      <c r="BJ250" s="17"/>
      <c r="BK250" s="17"/>
      <c r="BL250" s="17"/>
      <c r="BM250" s="17"/>
      <c r="BN250" s="17"/>
      <c r="BO250" s="17"/>
      <c r="BP250" s="17"/>
      <c r="BQ250" s="17"/>
      <c r="BR250" s="17"/>
      <c r="BS250" s="17"/>
    </row>
    <row r="251" spans="4:71" x14ac:dyDescent="0.25">
      <c r="D251"/>
      <c r="E251"/>
      <c r="F251"/>
      <c r="I251" s="52"/>
      <c r="J251" s="52"/>
      <c r="K251" s="52"/>
      <c r="L251" s="52"/>
      <c r="M251" s="52"/>
      <c r="N251" s="52"/>
      <c r="O251" s="52"/>
      <c r="P251" s="17"/>
      <c r="Q251" s="17"/>
      <c r="R251" s="17"/>
      <c r="S251" s="17"/>
      <c r="T251" s="17"/>
      <c r="U251" s="17"/>
      <c r="V251" s="17"/>
      <c r="W251" s="17"/>
      <c r="X251" s="17"/>
      <c r="Y251" s="17"/>
      <c r="Z251" s="17"/>
      <c r="AA251" s="17"/>
      <c r="AB251" s="17"/>
      <c r="AC251" s="17"/>
      <c r="AD251" s="17"/>
      <c r="AE251" s="17"/>
      <c r="AF251" s="17"/>
      <c r="AG251" s="17"/>
      <c r="AH251" s="17"/>
      <c r="AI251" s="17"/>
      <c r="AJ251" s="17"/>
      <c r="AK251" s="17"/>
      <c r="AL251" s="17"/>
      <c r="AM251" s="17"/>
      <c r="AN251" s="17"/>
      <c r="AO251" s="17"/>
      <c r="AP251" s="17"/>
      <c r="AQ251" s="17"/>
      <c r="AR251" s="17"/>
      <c r="AS251" s="17"/>
      <c r="AT251" s="17"/>
      <c r="AU251" s="17"/>
      <c r="AV251" s="17"/>
      <c r="AW251" s="17"/>
      <c r="AX251" s="17"/>
      <c r="AY251" s="17"/>
      <c r="AZ251" s="17"/>
      <c r="BA251" s="17"/>
      <c r="BB251" s="17"/>
      <c r="BC251" s="17"/>
      <c r="BD251" s="17"/>
      <c r="BE251" s="17"/>
      <c r="BF251" s="17"/>
      <c r="BG251" s="17"/>
      <c r="BH251" s="17"/>
      <c r="BI251" s="17"/>
      <c r="BJ251" s="17"/>
      <c r="BK251" s="17"/>
      <c r="BL251" s="17"/>
      <c r="BM251" s="17"/>
      <c r="BN251" s="17"/>
      <c r="BO251" s="17"/>
      <c r="BP251" s="17"/>
      <c r="BQ251" s="17"/>
      <c r="BR251" s="17"/>
      <c r="BS251" s="17"/>
    </row>
    <row r="252" spans="4:71" x14ac:dyDescent="0.25">
      <c r="D252"/>
      <c r="E252"/>
      <c r="F252"/>
      <c r="I252" s="52"/>
      <c r="J252" s="52"/>
      <c r="K252" s="52"/>
      <c r="L252" s="52"/>
      <c r="M252" s="52"/>
      <c r="N252" s="52"/>
      <c r="O252" s="52"/>
      <c r="P252" s="17"/>
      <c r="Q252" s="17"/>
      <c r="R252" s="17"/>
      <c r="S252" s="17"/>
      <c r="T252" s="17"/>
      <c r="U252" s="17"/>
      <c r="V252" s="17"/>
      <c r="W252" s="17"/>
      <c r="X252" s="17"/>
      <c r="Y252" s="17"/>
      <c r="Z252" s="17"/>
      <c r="AA252" s="17"/>
      <c r="AB252" s="17"/>
      <c r="AC252" s="17"/>
      <c r="AD252" s="17"/>
      <c r="AE252" s="17"/>
      <c r="AF252" s="17"/>
      <c r="AG252" s="17"/>
      <c r="AH252" s="17"/>
      <c r="AI252" s="17"/>
      <c r="AJ252" s="17"/>
      <c r="AK252" s="17"/>
      <c r="AL252" s="17"/>
      <c r="AM252" s="17"/>
      <c r="AN252" s="17"/>
      <c r="AO252" s="17"/>
      <c r="AP252" s="17"/>
      <c r="AQ252" s="17"/>
      <c r="AR252" s="17"/>
      <c r="AS252" s="17"/>
      <c r="AT252" s="17"/>
      <c r="AU252" s="17"/>
      <c r="AV252" s="17"/>
      <c r="AW252" s="17"/>
      <c r="AX252" s="17"/>
      <c r="AY252" s="17"/>
      <c r="AZ252" s="17"/>
      <c r="BA252" s="17"/>
      <c r="BB252" s="17"/>
      <c r="BC252" s="17"/>
      <c r="BD252" s="17"/>
      <c r="BE252" s="17"/>
      <c r="BF252" s="17"/>
      <c r="BG252" s="17"/>
      <c r="BH252" s="17"/>
      <c r="BI252" s="17"/>
      <c r="BJ252" s="17"/>
      <c r="BK252" s="17"/>
      <c r="BL252" s="17"/>
      <c r="BM252" s="17"/>
      <c r="BN252" s="17"/>
      <c r="BO252" s="17"/>
      <c r="BP252" s="17"/>
      <c r="BQ252" s="17"/>
      <c r="BR252" s="17"/>
      <c r="BS252" s="17"/>
    </row>
    <row r="253" spans="4:71" x14ac:dyDescent="0.25">
      <c r="D253"/>
      <c r="E253"/>
      <c r="F253"/>
      <c r="I253" s="52"/>
      <c r="J253" s="52"/>
      <c r="K253" s="52"/>
      <c r="L253" s="52"/>
      <c r="M253" s="52"/>
      <c r="N253" s="52"/>
      <c r="O253" s="52"/>
      <c r="P253" s="17"/>
      <c r="Q253" s="17"/>
      <c r="R253" s="17"/>
      <c r="S253" s="17"/>
      <c r="T253" s="17"/>
      <c r="U253" s="17"/>
      <c r="V253" s="17"/>
      <c r="W253" s="17"/>
      <c r="X253" s="17"/>
      <c r="Y253" s="17"/>
      <c r="Z253" s="17"/>
      <c r="AA253" s="17"/>
      <c r="AB253" s="17"/>
      <c r="AC253" s="17"/>
      <c r="AD253" s="17"/>
      <c r="AE253" s="17"/>
      <c r="AF253" s="17"/>
      <c r="AG253" s="17"/>
      <c r="AH253" s="17"/>
      <c r="AI253" s="17"/>
      <c r="AJ253" s="17"/>
      <c r="AK253" s="17"/>
      <c r="AL253" s="17"/>
      <c r="AM253" s="17"/>
      <c r="AN253" s="17"/>
      <c r="AO253" s="17"/>
      <c r="AP253" s="17"/>
      <c r="AQ253" s="17"/>
      <c r="AR253" s="17"/>
      <c r="AS253" s="17"/>
      <c r="AT253" s="17"/>
      <c r="AU253" s="17"/>
      <c r="AV253" s="17"/>
      <c r="AW253" s="17"/>
      <c r="AX253" s="17"/>
      <c r="AY253" s="17"/>
      <c r="AZ253" s="17"/>
      <c r="BA253" s="17"/>
      <c r="BB253" s="17"/>
      <c r="BC253" s="17"/>
      <c r="BD253" s="17"/>
      <c r="BE253" s="17"/>
      <c r="BF253" s="17"/>
      <c r="BG253" s="17"/>
      <c r="BH253" s="17"/>
      <c r="BI253" s="17"/>
      <c r="BJ253" s="17"/>
      <c r="BK253" s="17"/>
      <c r="BL253" s="17"/>
      <c r="BM253" s="17"/>
      <c r="BN253" s="17"/>
      <c r="BO253" s="17"/>
      <c r="BP253" s="17"/>
      <c r="BQ253" s="17"/>
      <c r="BR253" s="17"/>
      <c r="BS253" s="17"/>
    </row>
    <row r="254" spans="4:71" x14ac:dyDescent="0.25">
      <c r="D254"/>
      <c r="E254"/>
      <c r="F254"/>
      <c r="I254" s="52"/>
      <c r="J254" s="52"/>
      <c r="K254" s="52"/>
      <c r="L254" s="52"/>
      <c r="M254" s="52"/>
      <c r="N254" s="52"/>
      <c r="O254" s="52"/>
      <c r="P254" s="17"/>
      <c r="Q254" s="17"/>
      <c r="R254" s="17"/>
      <c r="S254" s="17"/>
      <c r="T254" s="17"/>
      <c r="U254" s="17"/>
      <c r="V254" s="17"/>
      <c r="W254" s="17"/>
      <c r="X254" s="17"/>
      <c r="Y254" s="17"/>
      <c r="Z254" s="17"/>
      <c r="AA254" s="17"/>
      <c r="AB254" s="17"/>
      <c r="AC254" s="17"/>
      <c r="AD254" s="17"/>
      <c r="AE254" s="17"/>
      <c r="AF254" s="17"/>
      <c r="AG254" s="17"/>
      <c r="AH254" s="17"/>
      <c r="AI254" s="17"/>
      <c r="AJ254" s="17"/>
      <c r="AK254" s="17"/>
      <c r="AL254" s="17"/>
      <c r="AM254" s="17"/>
      <c r="AN254" s="17"/>
      <c r="AO254" s="17"/>
      <c r="AP254" s="17"/>
      <c r="AQ254" s="17"/>
      <c r="AR254" s="17"/>
      <c r="AS254" s="17"/>
      <c r="AT254" s="17"/>
      <c r="AU254" s="17"/>
      <c r="AV254" s="17"/>
      <c r="AW254" s="17"/>
      <c r="AX254" s="17"/>
      <c r="AY254" s="17"/>
      <c r="AZ254" s="17"/>
      <c r="BA254" s="17"/>
      <c r="BB254" s="17"/>
      <c r="BC254" s="17"/>
      <c r="BD254" s="17"/>
      <c r="BE254" s="17"/>
      <c r="BF254" s="17"/>
      <c r="BG254" s="17"/>
      <c r="BH254" s="17"/>
      <c r="BI254" s="17"/>
      <c r="BJ254" s="17"/>
      <c r="BK254" s="17"/>
      <c r="BL254" s="17"/>
      <c r="BM254" s="17"/>
      <c r="BN254" s="17"/>
      <c r="BO254" s="17"/>
      <c r="BP254" s="17"/>
      <c r="BQ254" s="17"/>
      <c r="BR254" s="17"/>
      <c r="BS254" s="17"/>
    </row>
    <row r="255" spans="4:71" x14ac:dyDescent="0.25">
      <c r="D255"/>
      <c r="E255"/>
      <c r="F255"/>
      <c r="I255" s="52"/>
      <c r="J255" s="52"/>
      <c r="K255" s="52"/>
      <c r="L255" s="52"/>
      <c r="M255" s="52"/>
      <c r="N255" s="52"/>
      <c r="O255" s="52"/>
      <c r="P255" s="17"/>
      <c r="Q255" s="17"/>
      <c r="R255" s="17"/>
      <c r="S255" s="17"/>
      <c r="T255" s="17"/>
      <c r="U255" s="17"/>
      <c r="V255" s="17"/>
      <c r="W255" s="17"/>
      <c r="X255" s="17"/>
      <c r="Y255" s="17"/>
      <c r="Z255" s="17"/>
      <c r="AA255" s="17"/>
      <c r="AB255" s="17"/>
      <c r="AC255" s="17"/>
      <c r="AD255" s="17"/>
      <c r="AE255" s="17"/>
      <c r="AF255" s="17"/>
      <c r="AG255" s="17"/>
      <c r="AH255" s="17"/>
      <c r="AI255" s="17"/>
      <c r="AJ255" s="17"/>
      <c r="AK255" s="17"/>
      <c r="AL255" s="17"/>
      <c r="AM255" s="17"/>
      <c r="AN255" s="17"/>
      <c r="AO255" s="17"/>
      <c r="AP255" s="17"/>
      <c r="AQ255" s="17"/>
      <c r="AR255" s="17"/>
      <c r="AS255" s="17"/>
      <c r="AT255" s="17"/>
      <c r="AU255" s="17"/>
      <c r="AV255" s="17"/>
      <c r="AW255" s="17"/>
      <c r="AX255" s="17"/>
      <c r="AY255" s="17"/>
      <c r="AZ255" s="17"/>
      <c r="BA255" s="17"/>
      <c r="BB255" s="17"/>
      <c r="BC255" s="17"/>
      <c r="BD255" s="17"/>
      <c r="BE255" s="17"/>
      <c r="BF255" s="17"/>
      <c r="BG255" s="17"/>
      <c r="BH255" s="17"/>
      <c r="BI255" s="17"/>
      <c r="BJ255" s="17"/>
      <c r="BK255" s="17"/>
      <c r="BL255" s="17"/>
      <c r="BM255" s="17"/>
      <c r="BN255" s="17"/>
      <c r="BO255" s="17"/>
      <c r="BP255" s="17"/>
      <c r="BQ255" s="17"/>
      <c r="BR255" s="17"/>
      <c r="BS255" s="17"/>
    </row>
    <row r="256" spans="4:71" x14ac:dyDescent="0.25">
      <c r="D256"/>
      <c r="E256"/>
      <c r="F256"/>
      <c r="I256" s="52"/>
      <c r="J256" s="52"/>
      <c r="K256" s="52"/>
      <c r="L256" s="52"/>
      <c r="M256" s="52"/>
      <c r="N256" s="52"/>
      <c r="O256" s="52"/>
      <c r="P256" s="17"/>
      <c r="Q256" s="17"/>
      <c r="R256" s="17"/>
      <c r="S256" s="17"/>
      <c r="T256" s="17"/>
      <c r="U256" s="17"/>
      <c r="V256" s="17"/>
      <c r="W256" s="17"/>
      <c r="X256" s="17"/>
      <c r="Y256" s="17"/>
      <c r="Z256" s="17"/>
      <c r="AA256" s="17"/>
      <c r="AB256" s="17"/>
      <c r="AC256" s="17"/>
      <c r="AD256" s="17"/>
      <c r="AE256" s="17"/>
      <c r="AF256" s="17"/>
      <c r="AG256" s="17"/>
      <c r="AH256" s="17"/>
      <c r="AI256" s="17"/>
      <c r="AJ256" s="17"/>
      <c r="AK256" s="17"/>
      <c r="AL256" s="17"/>
      <c r="AM256" s="17"/>
      <c r="AN256" s="17"/>
      <c r="AO256" s="17"/>
      <c r="AP256" s="17"/>
      <c r="AQ256" s="17"/>
      <c r="AR256" s="17"/>
      <c r="AS256" s="17"/>
      <c r="AT256" s="17"/>
      <c r="AU256" s="17"/>
      <c r="AV256" s="17"/>
      <c r="AW256" s="17"/>
      <c r="AX256" s="17"/>
      <c r="AY256" s="17"/>
      <c r="AZ256" s="17"/>
      <c r="BA256" s="17"/>
      <c r="BB256" s="17"/>
      <c r="BC256" s="17"/>
      <c r="BD256" s="17"/>
      <c r="BE256" s="17"/>
      <c r="BF256" s="17"/>
      <c r="BG256" s="17"/>
      <c r="BH256" s="17"/>
      <c r="BI256" s="17"/>
      <c r="BJ256" s="17"/>
      <c r="BK256" s="17"/>
      <c r="BL256" s="17"/>
      <c r="BM256" s="17"/>
      <c r="BN256" s="17"/>
      <c r="BO256" s="17"/>
      <c r="BP256" s="17"/>
      <c r="BQ256" s="17"/>
      <c r="BR256" s="17"/>
      <c r="BS256" s="17"/>
    </row>
    <row r="257" spans="4:71" x14ac:dyDescent="0.25">
      <c r="D257"/>
      <c r="E257"/>
      <c r="F257"/>
      <c r="I257" s="52"/>
      <c r="J257" s="52"/>
      <c r="K257" s="52"/>
      <c r="L257" s="52"/>
      <c r="M257" s="52"/>
      <c r="N257" s="52"/>
      <c r="O257" s="52"/>
      <c r="P257" s="17"/>
      <c r="Q257" s="17"/>
      <c r="R257" s="17"/>
      <c r="S257" s="17"/>
      <c r="T257" s="17"/>
      <c r="U257" s="17"/>
      <c r="V257" s="17"/>
      <c r="W257" s="17"/>
      <c r="X257" s="17"/>
      <c r="Y257" s="17"/>
      <c r="Z257" s="17"/>
      <c r="AA257" s="17"/>
      <c r="AB257" s="17"/>
      <c r="AC257" s="17"/>
      <c r="AD257" s="17"/>
      <c r="AE257" s="17"/>
      <c r="AF257" s="17"/>
      <c r="AG257" s="17"/>
      <c r="AH257" s="17"/>
      <c r="AI257" s="17"/>
      <c r="AJ257" s="17"/>
      <c r="AK257" s="17"/>
      <c r="AL257" s="17"/>
      <c r="AM257" s="17"/>
      <c r="AN257" s="17"/>
      <c r="AO257" s="17"/>
      <c r="AP257" s="17"/>
      <c r="AQ257" s="17"/>
      <c r="AR257" s="17"/>
      <c r="AS257" s="17"/>
      <c r="AT257" s="17"/>
      <c r="AU257" s="17"/>
      <c r="AV257" s="17"/>
      <c r="AW257" s="17"/>
      <c r="AX257" s="17"/>
      <c r="AY257" s="17"/>
      <c r="AZ257" s="17"/>
      <c r="BA257" s="17"/>
      <c r="BB257" s="17"/>
      <c r="BC257" s="17"/>
      <c r="BD257" s="17"/>
      <c r="BE257" s="17"/>
      <c r="BF257" s="17"/>
      <c r="BG257" s="17"/>
      <c r="BH257" s="17"/>
      <c r="BI257" s="17"/>
      <c r="BJ257" s="17"/>
      <c r="BK257" s="17"/>
      <c r="BL257" s="17"/>
      <c r="BM257" s="17"/>
      <c r="BN257" s="17"/>
      <c r="BO257" s="17"/>
      <c r="BP257" s="17"/>
      <c r="BQ257" s="17"/>
      <c r="BR257" s="17"/>
      <c r="BS257" s="17"/>
    </row>
    <row r="258" spans="4:71" x14ac:dyDescent="0.25">
      <c r="D258"/>
      <c r="E258"/>
      <c r="F258"/>
      <c r="I258" s="52"/>
      <c r="J258" s="52"/>
      <c r="K258" s="52"/>
      <c r="L258" s="52"/>
      <c r="M258" s="52"/>
      <c r="N258" s="52"/>
      <c r="O258" s="52"/>
      <c r="P258" s="17"/>
      <c r="Q258" s="17"/>
      <c r="R258" s="17"/>
      <c r="S258" s="17"/>
      <c r="T258" s="17"/>
      <c r="U258" s="17"/>
      <c r="V258" s="17"/>
      <c r="W258" s="17"/>
      <c r="X258" s="17"/>
      <c r="Y258" s="17"/>
      <c r="Z258" s="17"/>
      <c r="AA258" s="17"/>
      <c r="AB258" s="17"/>
      <c r="AC258" s="17"/>
      <c r="AD258" s="17"/>
      <c r="AE258" s="17"/>
      <c r="AF258" s="17"/>
      <c r="AG258" s="17"/>
      <c r="AH258" s="17"/>
      <c r="AI258" s="17"/>
      <c r="AJ258" s="17"/>
      <c r="AK258" s="17"/>
      <c r="AL258" s="17"/>
      <c r="AM258" s="17"/>
      <c r="AN258" s="17"/>
      <c r="AO258" s="17"/>
      <c r="AP258" s="17"/>
      <c r="AQ258" s="17"/>
      <c r="AR258" s="17"/>
      <c r="AS258" s="17"/>
      <c r="AT258" s="17"/>
      <c r="AU258" s="17"/>
      <c r="AV258" s="17"/>
      <c r="AW258" s="17"/>
      <c r="AX258" s="17"/>
      <c r="AY258" s="17"/>
      <c r="AZ258" s="17"/>
      <c r="BA258" s="17"/>
      <c r="BB258" s="17"/>
      <c r="BC258" s="17"/>
      <c r="BD258" s="17"/>
      <c r="BE258" s="17"/>
      <c r="BF258" s="17"/>
      <c r="BG258" s="17"/>
      <c r="BH258" s="17"/>
      <c r="BI258" s="17"/>
      <c r="BJ258" s="17"/>
      <c r="BK258" s="17"/>
      <c r="BL258" s="17"/>
      <c r="BM258" s="17"/>
      <c r="BN258" s="17"/>
      <c r="BO258" s="17"/>
      <c r="BP258" s="17"/>
      <c r="BQ258" s="17"/>
      <c r="BR258" s="17"/>
      <c r="BS258" s="17"/>
    </row>
    <row r="259" spans="4:71" x14ac:dyDescent="0.25">
      <c r="D259"/>
      <c r="E259"/>
      <c r="F259"/>
      <c r="I259" s="52"/>
      <c r="J259" s="52"/>
      <c r="K259" s="52"/>
      <c r="L259" s="52"/>
      <c r="M259" s="52"/>
      <c r="N259" s="52"/>
      <c r="O259" s="52"/>
      <c r="P259" s="17"/>
      <c r="Q259" s="17"/>
      <c r="R259" s="17"/>
      <c r="S259" s="17"/>
      <c r="T259" s="17"/>
      <c r="U259" s="17"/>
      <c r="V259" s="17"/>
      <c r="W259" s="17"/>
      <c r="X259" s="17"/>
      <c r="Y259" s="17"/>
      <c r="Z259" s="17"/>
      <c r="AA259" s="17"/>
      <c r="AB259" s="17"/>
      <c r="AC259" s="17"/>
      <c r="AD259" s="17"/>
      <c r="AE259" s="17"/>
      <c r="AF259" s="17"/>
      <c r="AG259" s="17"/>
      <c r="AH259" s="17"/>
      <c r="AI259" s="17"/>
      <c r="AJ259" s="17"/>
      <c r="AK259" s="17"/>
      <c r="AL259" s="17"/>
      <c r="AM259" s="17"/>
      <c r="AN259" s="17"/>
      <c r="AO259" s="17"/>
      <c r="AP259" s="17"/>
      <c r="AQ259" s="17"/>
      <c r="AR259" s="17"/>
      <c r="AS259" s="17"/>
      <c r="AT259" s="17"/>
      <c r="AU259" s="17"/>
      <c r="AV259" s="17"/>
      <c r="AW259" s="17"/>
      <c r="AX259" s="17"/>
      <c r="AY259" s="17"/>
      <c r="AZ259" s="17"/>
      <c r="BA259" s="17"/>
      <c r="BB259" s="17"/>
      <c r="BC259" s="17"/>
      <c r="BD259" s="17"/>
      <c r="BE259" s="17"/>
      <c r="BF259" s="17"/>
      <c r="BG259" s="17"/>
      <c r="BH259" s="17"/>
      <c r="BI259" s="17"/>
      <c r="BJ259" s="17"/>
      <c r="BK259" s="17"/>
      <c r="BL259" s="17"/>
      <c r="BM259" s="17"/>
      <c r="BN259" s="17"/>
      <c r="BO259" s="17"/>
      <c r="BP259" s="17"/>
      <c r="BQ259" s="17"/>
      <c r="BR259" s="17"/>
      <c r="BS259" s="17"/>
    </row>
    <row r="260" spans="4:71" x14ac:dyDescent="0.25">
      <c r="D260"/>
      <c r="E260"/>
      <c r="F260"/>
      <c r="I260" s="52"/>
      <c r="J260" s="52"/>
      <c r="K260" s="52"/>
      <c r="L260" s="52"/>
      <c r="M260" s="52"/>
      <c r="N260" s="52"/>
      <c r="O260" s="52"/>
      <c r="P260" s="17"/>
      <c r="Q260" s="17"/>
      <c r="R260" s="17"/>
      <c r="S260" s="17"/>
      <c r="T260" s="17"/>
      <c r="U260" s="17"/>
      <c r="V260" s="17"/>
      <c r="W260" s="17"/>
      <c r="X260" s="17"/>
      <c r="Y260" s="17"/>
      <c r="Z260" s="17"/>
      <c r="AA260" s="17"/>
      <c r="AB260" s="17"/>
      <c r="AC260" s="17"/>
      <c r="AD260" s="17"/>
      <c r="AE260" s="17"/>
      <c r="AF260" s="17"/>
      <c r="AG260" s="17"/>
      <c r="AH260" s="17"/>
      <c r="AI260" s="17"/>
      <c r="AJ260" s="17"/>
      <c r="AK260" s="17"/>
      <c r="AL260" s="17"/>
      <c r="AM260" s="17"/>
      <c r="AN260" s="17"/>
      <c r="AO260" s="17"/>
      <c r="AP260" s="17"/>
      <c r="AQ260" s="17"/>
      <c r="AR260" s="17"/>
      <c r="AS260" s="17"/>
      <c r="AT260" s="17"/>
      <c r="AU260" s="17"/>
      <c r="AV260" s="17"/>
      <c r="AW260" s="17"/>
      <c r="AX260" s="17"/>
      <c r="AY260" s="17"/>
      <c r="AZ260" s="17"/>
      <c r="BA260" s="17"/>
      <c r="BB260" s="17"/>
      <c r="BC260" s="17"/>
      <c r="BD260" s="17"/>
      <c r="BE260" s="17"/>
      <c r="BF260" s="17"/>
      <c r="BG260" s="17"/>
      <c r="BH260" s="17"/>
      <c r="BI260" s="17"/>
      <c r="BJ260" s="17"/>
      <c r="BK260" s="17"/>
      <c r="BL260" s="17"/>
      <c r="BM260" s="17"/>
      <c r="BN260" s="17"/>
      <c r="BO260" s="17"/>
      <c r="BP260" s="17"/>
      <c r="BQ260" s="17"/>
      <c r="BR260" s="17"/>
      <c r="BS260" s="17"/>
    </row>
    <row r="261" spans="4:71" x14ac:dyDescent="0.25">
      <c r="D261"/>
      <c r="E261"/>
      <c r="F261"/>
      <c r="I261" s="52"/>
      <c r="J261" s="52"/>
      <c r="K261" s="52"/>
      <c r="L261" s="52"/>
      <c r="M261" s="52"/>
      <c r="N261" s="52"/>
      <c r="O261" s="52"/>
      <c r="P261" s="17"/>
      <c r="Q261" s="17"/>
      <c r="R261" s="17"/>
      <c r="S261" s="17"/>
      <c r="T261" s="17"/>
      <c r="U261" s="17"/>
      <c r="V261" s="17"/>
      <c r="W261" s="17"/>
      <c r="X261" s="17"/>
      <c r="Y261" s="17"/>
      <c r="Z261" s="17"/>
      <c r="AA261" s="17"/>
      <c r="AB261" s="17"/>
      <c r="AC261" s="17"/>
      <c r="AD261" s="17"/>
      <c r="AE261" s="17"/>
      <c r="AF261" s="17"/>
      <c r="AG261" s="17"/>
      <c r="AH261" s="17"/>
      <c r="AI261" s="17"/>
      <c r="AJ261" s="17"/>
      <c r="AK261" s="17"/>
      <c r="AL261" s="17"/>
      <c r="AM261" s="17"/>
      <c r="AN261" s="17"/>
      <c r="AO261" s="17"/>
      <c r="AP261" s="17"/>
      <c r="AQ261" s="17"/>
      <c r="AR261" s="17"/>
      <c r="AS261" s="17"/>
      <c r="AT261" s="17"/>
      <c r="AU261" s="17"/>
      <c r="AV261" s="17"/>
      <c r="AW261" s="17"/>
      <c r="AX261" s="17"/>
      <c r="AY261" s="17"/>
      <c r="AZ261" s="17"/>
      <c r="BA261" s="17"/>
      <c r="BB261" s="17"/>
      <c r="BC261" s="17"/>
      <c r="BD261" s="17"/>
      <c r="BE261" s="17"/>
      <c r="BF261" s="17"/>
      <c r="BG261" s="17"/>
      <c r="BH261" s="17"/>
      <c r="BI261" s="17"/>
      <c r="BJ261" s="17"/>
      <c r="BK261" s="17"/>
      <c r="BL261" s="17"/>
      <c r="BM261" s="17"/>
      <c r="BN261" s="17"/>
      <c r="BO261" s="17"/>
      <c r="BP261" s="17"/>
      <c r="BQ261" s="17"/>
      <c r="BR261" s="17"/>
      <c r="BS261" s="17"/>
    </row>
    <row r="262" spans="4:71" x14ac:dyDescent="0.25">
      <c r="D262"/>
      <c r="E262"/>
      <c r="F262"/>
      <c r="I262" s="52"/>
      <c r="J262" s="52"/>
      <c r="K262" s="52"/>
      <c r="L262" s="52"/>
      <c r="M262" s="52"/>
      <c r="N262" s="52"/>
      <c r="O262" s="52"/>
      <c r="P262" s="17"/>
      <c r="Q262" s="17"/>
      <c r="R262" s="17"/>
      <c r="S262" s="17"/>
      <c r="T262" s="17"/>
      <c r="U262" s="17"/>
      <c r="V262" s="17"/>
      <c r="W262" s="17"/>
      <c r="X262" s="17"/>
      <c r="Y262" s="17"/>
      <c r="Z262" s="17"/>
      <c r="AA262" s="17"/>
      <c r="AB262" s="17"/>
      <c r="AC262" s="17"/>
      <c r="AD262" s="17"/>
      <c r="AE262" s="17"/>
      <c r="AF262" s="17"/>
      <c r="AG262" s="17"/>
      <c r="AH262" s="17"/>
      <c r="AI262" s="17"/>
      <c r="AJ262" s="17"/>
      <c r="AK262" s="17"/>
      <c r="AL262" s="17"/>
      <c r="AM262" s="17"/>
      <c r="AN262" s="17"/>
      <c r="AO262" s="17"/>
      <c r="AP262" s="17"/>
      <c r="AQ262" s="17"/>
      <c r="AR262" s="17"/>
      <c r="AS262" s="17"/>
      <c r="AT262" s="17"/>
      <c r="AU262" s="17"/>
      <c r="AV262" s="17"/>
      <c r="AW262" s="17"/>
      <c r="AX262" s="17"/>
      <c r="AY262" s="17"/>
      <c r="AZ262" s="17"/>
      <c r="BA262" s="17"/>
      <c r="BB262" s="17"/>
      <c r="BC262" s="17"/>
      <c r="BD262" s="17"/>
      <c r="BE262" s="17"/>
      <c r="BF262" s="17"/>
      <c r="BG262" s="17"/>
      <c r="BH262" s="17"/>
      <c r="BI262" s="17"/>
      <c r="BJ262" s="17"/>
      <c r="BK262" s="17"/>
      <c r="BL262" s="17"/>
      <c r="BM262" s="17"/>
      <c r="BN262" s="17"/>
      <c r="BO262" s="17"/>
      <c r="BP262" s="17"/>
      <c r="BQ262" s="17"/>
      <c r="BR262" s="17"/>
      <c r="BS262" s="17"/>
    </row>
    <row r="263" spans="4:71" x14ac:dyDescent="0.25">
      <c r="D263"/>
      <c r="E263"/>
      <c r="F263"/>
      <c r="I263" s="52"/>
      <c r="J263" s="52"/>
      <c r="K263" s="52"/>
      <c r="L263" s="52"/>
      <c r="M263" s="52"/>
      <c r="N263" s="52"/>
      <c r="O263" s="52"/>
      <c r="P263" s="17"/>
      <c r="Q263" s="17"/>
      <c r="R263" s="17"/>
      <c r="S263" s="17"/>
      <c r="T263" s="17"/>
      <c r="U263" s="17"/>
      <c r="V263" s="17"/>
      <c r="W263" s="17"/>
      <c r="X263" s="17"/>
      <c r="Y263" s="17"/>
      <c r="Z263" s="17"/>
      <c r="AA263" s="17"/>
      <c r="AB263" s="17"/>
      <c r="AC263" s="17"/>
      <c r="AD263" s="17"/>
      <c r="AE263" s="17"/>
      <c r="AF263" s="17"/>
      <c r="AG263" s="17"/>
      <c r="AH263" s="17"/>
      <c r="AI263" s="17"/>
      <c r="AJ263" s="17"/>
      <c r="AK263" s="17"/>
      <c r="AL263" s="17"/>
      <c r="AM263" s="17"/>
      <c r="AN263" s="17"/>
      <c r="AO263" s="17"/>
      <c r="AP263" s="17"/>
      <c r="AQ263" s="17"/>
      <c r="AR263" s="17"/>
      <c r="AS263" s="17"/>
      <c r="AT263" s="17"/>
      <c r="AU263" s="17"/>
      <c r="AV263" s="17"/>
      <c r="AW263" s="17"/>
      <c r="AX263" s="17"/>
      <c r="AY263" s="17"/>
      <c r="AZ263" s="17"/>
      <c r="BA263" s="17"/>
      <c r="BB263" s="17"/>
      <c r="BC263" s="17"/>
      <c r="BD263" s="17"/>
      <c r="BE263" s="17"/>
      <c r="BF263" s="17"/>
      <c r="BG263" s="17"/>
      <c r="BH263" s="17"/>
      <c r="BI263" s="17"/>
      <c r="BJ263" s="17"/>
      <c r="BK263" s="17"/>
      <c r="BL263" s="17"/>
      <c r="BM263" s="17"/>
      <c r="BN263" s="17"/>
      <c r="BO263" s="17"/>
      <c r="BP263" s="17"/>
      <c r="BQ263" s="17"/>
      <c r="BR263" s="17"/>
      <c r="BS263" s="17"/>
    </row>
    <row r="264" spans="4:71" x14ac:dyDescent="0.25">
      <c r="D264"/>
      <c r="E264"/>
      <c r="F264"/>
      <c r="I264" s="52"/>
      <c r="J264" s="52"/>
      <c r="K264" s="52"/>
      <c r="L264" s="52"/>
      <c r="M264" s="52"/>
      <c r="N264" s="52"/>
      <c r="O264" s="52"/>
      <c r="P264" s="17"/>
      <c r="Q264" s="17"/>
      <c r="R264" s="17"/>
      <c r="S264" s="17"/>
      <c r="T264" s="17"/>
      <c r="U264" s="17"/>
      <c r="V264" s="17"/>
      <c r="W264" s="17"/>
      <c r="X264" s="17"/>
      <c r="Y264" s="17"/>
      <c r="Z264" s="17"/>
      <c r="AA264" s="17"/>
      <c r="AB264" s="17"/>
      <c r="AC264" s="17"/>
      <c r="AD264" s="17"/>
      <c r="AE264" s="17"/>
      <c r="AF264" s="17"/>
      <c r="AG264" s="17"/>
      <c r="AH264" s="17"/>
      <c r="AI264" s="17"/>
      <c r="AJ264" s="17"/>
      <c r="AK264" s="17"/>
      <c r="AL264" s="17"/>
      <c r="AM264" s="17"/>
      <c r="AN264" s="17"/>
      <c r="AO264" s="17"/>
      <c r="AP264" s="17"/>
      <c r="AQ264" s="17"/>
      <c r="AR264" s="17"/>
      <c r="AS264" s="17"/>
      <c r="AT264" s="17"/>
      <c r="AU264" s="17"/>
      <c r="AV264" s="17"/>
      <c r="AW264" s="17"/>
      <c r="AX264" s="17"/>
      <c r="AY264" s="17"/>
      <c r="AZ264" s="17"/>
      <c r="BA264" s="17"/>
      <c r="BB264" s="17"/>
      <c r="BC264" s="17"/>
      <c r="BD264" s="17"/>
      <c r="BE264" s="17"/>
      <c r="BF264" s="17"/>
      <c r="BG264" s="17"/>
      <c r="BH264" s="17"/>
      <c r="BI264" s="17"/>
      <c r="BJ264" s="17"/>
      <c r="BK264" s="17"/>
      <c r="BL264" s="17"/>
      <c r="BM264" s="17"/>
      <c r="BN264" s="17"/>
      <c r="BO264" s="17"/>
      <c r="BP264" s="17"/>
      <c r="BQ264" s="17"/>
      <c r="BR264" s="17"/>
      <c r="BS264" s="17"/>
    </row>
    <row r="265" spans="4:71" x14ac:dyDescent="0.25">
      <c r="D265"/>
      <c r="E265"/>
      <c r="F265"/>
      <c r="I265" s="52"/>
      <c r="J265" s="52"/>
      <c r="K265" s="52"/>
      <c r="L265" s="52"/>
      <c r="M265" s="52"/>
      <c r="N265" s="52"/>
      <c r="O265" s="52"/>
      <c r="P265" s="17"/>
      <c r="Q265" s="17"/>
      <c r="R265" s="17"/>
      <c r="S265" s="17"/>
      <c r="T265" s="17"/>
      <c r="U265" s="17"/>
      <c r="V265" s="17"/>
      <c r="W265" s="17"/>
      <c r="X265" s="17"/>
      <c r="Y265" s="17"/>
      <c r="Z265" s="17"/>
      <c r="AA265" s="17"/>
      <c r="AB265" s="17"/>
      <c r="AC265" s="17"/>
      <c r="AD265" s="17"/>
      <c r="AE265" s="17"/>
      <c r="AF265" s="17"/>
      <c r="AG265" s="17"/>
      <c r="AH265" s="17"/>
      <c r="AI265" s="17"/>
      <c r="AJ265" s="17"/>
      <c r="AK265" s="17"/>
      <c r="AL265" s="17"/>
      <c r="AM265" s="17"/>
      <c r="AN265" s="17"/>
      <c r="AO265" s="17"/>
      <c r="AP265" s="17"/>
      <c r="AQ265" s="17"/>
      <c r="AR265" s="17"/>
      <c r="AS265" s="17"/>
      <c r="AT265" s="17"/>
      <c r="AU265" s="17"/>
      <c r="AV265" s="17"/>
      <c r="AW265" s="17"/>
      <c r="AX265" s="17"/>
      <c r="AY265" s="17"/>
      <c r="AZ265" s="17"/>
      <c r="BA265" s="17"/>
      <c r="BB265" s="17"/>
      <c r="BC265" s="17"/>
      <c r="BD265" s="17"/>
      <c r="BE265" s="17"/>
      <c r="BF265" s="17"/>
      <c r="BG265" s="17"/>
      <c r="BH265" s="17"/>
      <c r="BI265" s="17"/>
      <c r="BJ265" s="17"/>
      <c r="BK265" s="17"/>
      <c r="BL265" s="17"/>
      <c r="BM265" s="17"/>
      <c r="BN265" s="17"/>
      <c r="BO265" s="17"/>
      <c r="BP265" s="17"/>
      <c r="BQ265" s="17"/>
      <c r="BR265" s="17"/>
      <c r="BS265" s="17"/>
    </row>
    <row r="266" spans="4:71" x14ac:dyDescent="0.25">
      <c r="D266"/>
      <c r="E266"/>
      <c r="F266"/>
      <c r="I266" s="52"/>
      <c r="J266" s="52"/>
      <c r="K266" s="52"/>
      <c r="L266" s="52"/>
      <c r="M266" s="52"/>
      <c r="N266" s="52"/>
      <c r="O266" s="52"/>
      <c r="P266" s="17"/>
      <c r="Q266" s="17"/>
      <c r="R266" s="17"/>
      <c r="S266" s="17"/>
      <c r="T266" s="17"/>
      <c r="U266" s="17"/>
      <c r="V266" s="17"/>
      <c r="W266" s="17"/>
      <c r="X266" s="17"/>
      <c r="Y266" s="17"/>
      <c r="Z266" s="17"/>
      <c r="AA266" s="17"/>
      <c r="AB266" s="17"/>
      <c r="AC266" s="17"/>
      <c r="AD266" s="17"/>
      <c r="AE266" s="17"/>
      <c r="AF266" s="17"/>
      <c r="AG266" s="17"/>
      <c r="AH266" s="17"/>
      <c r="AI266" s="17"/>
      <c r="AJ266" s="17"/>
      <c r="AK266" s="17"/>
      <c r="AL266" s="17"/>
      <c r="AM266" s="17"/>
      <c r="AN266" s="17"/>
      <c r="AO266" s="17"/>
      <c r="AP266" s="17"/>
      <c r="AQ266" s="17"/>
      <c r="AR266" s="17"/>
      <c r="AS266" s="17"/>
      <c r="AT266" s="17"/>
      <c r="AU266" s="17"/>
      <c r="AV266" s="17"/>
      <c r="AW266" s="17"/>
      <c r="AX266" s="17"/>
      <c r="AY266" s="17"/>
      <c r="AZ266" s="17"/>
      <c r="BA266" s="17"/>
      <c r="BB266" s="17"/>
      <c r="BC266" s="17"/>
      <c r="BD266" s="17"/>
      <c r="BE266" s="17"/>
      <c r="BF266" s="17"/>
      <c r="BG266" s="17"/>
      <c r="BH266" s="17"/>
      <c r="BI266" s="17"/>
      <c r="BJ266" s="17"/>
      <c r="BK266" s="17"/>
      <c r="BL266" s="17"/>
      <c r="BM266" s="17"/>
      <c r="BN266" s="17"/>
      <c r="BO266" s="17"/>
      <c r="BP266" s="17"/>
      <c r="BQ266" s="17"/>
      <c r="BR266" s="17"/>
      <c r="BS266" s="17"/>
    </row>
    <row r="267" spans="4:71" x14ac:dyDescent="0.25">
      <c r="D267"/>
      <c r="E267"/>
      <c r="F267"/>
      <c r="I267" s="52"/>
      <c r="J267" s="52"/>
      <c r="K267" s="52"/>
      <c r="L267" s="52"/>
      <c r="M267" s="52"/>
      <c r="N267" s="52"/>
      <c r="O267" s="52"/>
      <c r="P267" s="17"/>
      <c r="Q267" s="17"/>
      <c r="R267" s="17"/>
      <c r="S267" s="17"/>
      <c r="T267" s="17"/>
      <c r="U267" s="17"/>
      <c r="V267" s="17"/>
      <c r="W267" s="17"/>
      <c r="X267" s="17"/>
      <c r="Y267" s="17"/>
      <c r="Z267" s="17"/>
      <c r="AA267" s="17"/>
      <c r="AB267" s="17"/>
      <c r="AC267" s="17"/>
      <c r="AD267" s="17"/>
      <c r="AE267" s="17"/>
      <c r="AF267" s="17"/>
      <c r="AG267" s="17"/>
      <c r="AH267" s="17"/>
      <c r="AI267" s="17"/>
      <c r="AJ267" s="17"/>
      <c r="AK267" s="17"/>
      <c r="AL267" s="17"/>
      <c r="AM267" s="17"/>
      <c r="AN267" s="17"/>
      <c r="AO267" s="17"/>
      <c r="AP267" s="17"/>
      <c r="AQ267" s="17"/>
      <c r="AR267" s="17"/>
      <c r="AS267" s="17"/>
      <c r="AT267" s="17"/>
      <c r="AU267" s="17"/>
      <c r="AV267" s="17"/>
      <c r="AW267" s="17"/>
      <c r="AX267" s="17"/>
      <c r="AY267" s="17"/>
      <c r="AZ267" s="17"/>
      <c r="BA267" s="17"/>
      <c r="BB267" s="17"/>
      <c r="BC267" s="17"/>
      <c r="BD267" s="17"/>
      <c r="BE267" s="17"/>
      <c r="BF267" s="17"/>
      <c r="BG267" s="17"/>
      <c r="BH267" s="17"/>
      <c r="BI267" s="17"/>
      <c r="BJ267" s="17"/>
      <c r="BK267" s="17"/>
      <c r="BL267" s="17"/>
      <c r="BM267" s="17"/>
      <c r="BN267" s="17"/>
      <c r="BO267" s="17"/>
      <c r="BP267" s="17"/>
      <c r="BQ267" s="17"/>
      <c r="BR267" s="17"/>
      <c r="BS267" s="17"/>
    </row>
    <row r="268" spans="4:71" x14ac:dyDescent="0.25">
      <c r="D268"/>
      <c r="E268"/>
      <c r="F268"/>
      <c r="I268" s="52"/>
      <c r="J268" s="52"/>
      <c r="K268" s="52"/>
      <c r="L268" s="52"/>
      <c r="M268" s="52"/>
      <c r="N268" s="52"/>
      <c r="O268" s="52"/>
      <c r="P268" s="17"/>
      <c r="Q268" s="17"/>
      <c r="R268" s="17"/>
      <c r="S268" s="17"/>
      <c r="T268" s="17"/>
      <c r="U268" s="17"/>
      <c r="V268" s="17"/>
      <c r="W268" s="17"/>
      <c r="X268" s="17"/>
      <c r="Y268" s="17"/>
      <c r="Z268" s="17"/>
      <c r="AA268" s="17"/>
      <c r="AB268" s="17"/>
      <c r="AC268" s="17"/>
      <c r="AD268" s="17"/>
      <c r="AE268" s="17"/>
      <c r="AF268" s="17"/>
      <c r="AG268" s="17"/>
      <c r="AH268" s="17"/>
      <c r="AI268" s="17"/>
      <c r="AJ268" s="17"/>
      <c r="AK268" s="17"/>
      <c r="AL268" s="17"/>
      <c r="AM268" s="17"/>
      <c r="AN268" s="17"/>
      <c r="AO268" s="17"/>
      <c r="AP268" s="17"/>
      <c r="AQ268" s="17"/>
      <c r="AR268" s="17"/>
      <c r="AS268" s="17"/>
      <c r="AT268" s="17"/>
      <c r="AU268" s="17"/>
      <c r="AV268" s="17"/>
      <c r="AW268" s="17"/>
      <c r="AX268" s="17"/>
      <c r="AY268" s="17"/>
      <c r="AZ268" s="17"/>
      <c r="BA268" s="17"/>
      <c r="BB268" s="17"/>
      <c r="BC268" s="17"/>
      <c r="BD268" s="17"/>
      <c r="BE268" s="17"/>
      <c r="BF268" s="17"/>
      <c r="BG268" s="17"/>
      <c r="BH268" s="17"/>
      <c r="BI268" s="17"/>
      <c r="BJ268" s="17"/>
      <c r="BK268" s="17"/>
      <c r="BL268" s="17"/>
      <c r="BM268" s="17"/>
      <c r="BN268" s="17"/>
      <c r="BO268" s="17"/>
      <c r="BP268" s="17"/>
      <c r="BQ268" s="17"/>
      <c r="BR268" s="17"/>
      <c r="BS268" s="17"/>
    </row>
    <row r="269" spans="4:71" x14ac:dyDescent="0.25">
      <c r="D269"/>
      <c r="E269"/>
      <c r="F269"/>
      <c r="I269" s="52"/>
      <c r="J269" s="52"/>
      <c r="K269" s="52"/>
      <c r="L269" s="52"/>
      <c r="M269" s="52"/>
      <c r="N269" s="52"/>
      <c r="O269" s="52"/>
      <c r="P269" s="17"/>
      <c r="Q269" s="17"/>
      <c r="R269" s="17"/>
      <c r="S269" s="17"/>
      <c r="T269" s="17"/>
      <c r="U269" s="17"/>
      <c r="V269" s="17"/>
      <c r="W269" s="17"/>
      <c r="X269" s="17"/>
      <c r="Y269" s="17"/>
      <c r="Z269" s="17"/>
      <c r="AA269" s="17"/>
      <c r="AB269" s="17"/>
      <c r="AC269" s="17"/>
      <c r="AD269" s="17"/>
      <c r="AE269" s="17"/>
      <c r="AF269" s="17"/>
      <c r="AG269" s="17"/>
      <c r="AH269" s="17"/>
      <c r="AI269" s="17"/>
      <c r="AJ269" s="17"/>
      <c r="AK269" s="17"/>
      <c r="AL269" s="17"/>
      <c r="AM269" s="17"/>
      <c r="AN269" s="17"/>
      <c r="AO269" s="17"/>
      <c r="AP269" s="17"/>
      <c r="AQ269" s="17"/>
      <c r="AR269" s="17"/>
      <c r="AS269" s="17"/>
      <c r="AT269" s="17"/>
      <c r="AU269" s="17"/>
      <c r="AV269" s="17"/>
      <c r="AW269" s="17"/>
      <c r="AX269" s="17"/>
      <c r="AY269" s="17"/>
      <c r="AZ269" s="17"/>
      <c r="BA269" s="17"/>
      <c r="BB269" s="17"/>
      <c r="BC269" s="17"/>
      <c r="BD269" s="17"/>
      <c r="BE269" s="17"/>
      <c r="BF269" s="17"/>
      <c r="BG269" s="17"/>
      <c r="BH269" s="17"/>
      <c r="BI269" s="17"/>
      <c r="BJ269" s="17"/>
      <c r="BK269" s="17"/>
      <c r="BL269" s="17"/>
      <c r="BM269" s="17"/>
      <c r="BN269" s="17"/>
      <c r="BO269" s="17"/>
      <c r="BP269" s="17"/>
      <c r="BQ269" s="17"/>
      <c r="BR269" s="17"/>
      <c r="BS269" s="17"/>
    </row>
    <row r="270" spans="4:71" x14ac:dyDescent="0.25">
      <c r="D270"/>
      <c r="E270"/>
      <c r="F270"/>
      <c r="I270" s="52"/>
      <c r="J270" s="52"/>
      <c r="K270" s="52"/>
      <c r="L270" s="52"/>
      <c r="M270" s="52"/>
      <c r="N270" s="52"/>
      <c r="O270" s="52"/>
      <c r="P270" s="17"/>
      <c r="Q270" s="17"/>
      <c r="R270" s="17"/>
      <c r="S270" s="17"/>
      <c r="T270" s="17"/>
      <c r="U270" s="17"/>
      <c r="V270" s="17"/>
      <c r="W270" s="17"/>
      <c r="X270" s="17"/>
      <c r="Y270" s="17"/>
      <c r="Z270" s="17"/>
      <c r="AA270" s="17"/>
      <c r="AB270" s="17"/>
      <c r="AC270" s="17"/>
      <c r="AD270" s="17"/>
      <c r="AE270" s="17"/>
      <c r="AF270" s="17"/>
      <c r="AG270" s="17"/>
      <c r="AH270" s="17"/>
      <c r="AI270" s="17"/>
      <c r="AJ270" s="17"/>
      <c r="AK270" s="17"/>
      <c r="AL270" s="17"/>
      <c r="AM270" s="17"/>
      <c r="AN270" s="17"/>
      <c r="AO270" s="17"/>
      <c r="AP270" s="17"/>
      <c r="AQ270" s="17"/>
      <c r="AR270" s="17"/>
      <c r="AS270" s="17"/>
      <c r="AT270" s="17"/>
      <c r="AU270" s="17"/>
      <c r="AV270" s="17"/>
      <c r="AW270" s="17"/>
      <c r="AX270" s="17"/>
      <c r="AY270" s="17"/>
      <c r="AZ270" s="17"/>
      <c r="BA270" s="17"/>
      <c r="BB270" s="17"/>
      <c r="BC270" s="17"/>
      <c r="BD270" s="17"/>
      <c r="BE270" s="17"/>
      <c r="BF270" s="17"/>
      <c r="BG270" s="17"/>
      <c r="BH270" s="17"/>
      <c r="BI270" s="17"/>
      <c r="BJ270" s="17"/>
      <c r="BK270" s="17"/>
      <c r="BL270" s="17"/>
      <c r="BM270" s="17"/>
      <c r="BN270" s="17"/>
      <c r="BO270" s="17"/>
      <c r="BP270" s="17"/>
      <c r="BQ270" s="17"/>
      <c r="BR270" s="17"/>
      <c r="BS270" s="17"/>
    </row>
    <row r="271" spans="4:71" x14ac:dyDescent="0.25">
      <c r="D271"/>
      <c r="E271"/>
      <c r="F271"/>
      <c r="I271" s="52"/>
      <c r="J271" s="52"/>
      <c r="K271" s="52"/>
      <c r="L271" s="52"/>
      <c r="M271" s="52"/>
      <c r="N271" s="52"/>
      <c r="O271" s="52"/>
      <c r="P271" s="17"/>
      <c r="Q271" s="17"/>
      <c r="R271" s="17"/>
      <c r="S271" s="17"/>
      <c r="T271" s="17"/>
      <c r="U271" s="17"/>
      <c r="V271" s="17"/>
      <c r="W271" s="17"/>
      <c r="X271" s="17"/>
      <c r="Y271" s="17"/>
      <c r="Z271" s="17"/>
      <c r="AA271" s="17"/>
      <c r="AB271" s="17"/>
      <c r="AC271" s="17"/>
      <c r="AD271" s="17"/>
      <c r="AE271" s="17"/>
      <c r="AF271" s="17"/>
      <c r="AG271" s="17"/>
      <c r="AH271" s="17"/>
      <c r="AI271" s="17"/>
      <c r="AJ271" s="17"/>
      <c r="AK271" s="17"/>
      <c r="AL271" s="17"/>
      <c r="AM271" s="17"/>
      <c r="AN271" s="17"/>
      <c r="AO271" s="17"/>
      <c r="AP271" s="17"/>
      <c r="AQ271" s="17"/>
      <c r="AR271" s="17"/>
      <c r="AS271" s="17"/>
      <c r="AT271" s="17"/>
      <c r="AU271" s="17"/>
      <c r="AV271" s="17"/>
      <c r="AW271" s="17"/>
      <c r="AX271" s="17"/>
      <c r="AY271" s="17"/>
      <c r="AZ271" s="17"/>
      <c r="BA271" s="17"/>
      <c r="BB271" s="17"/>
      <c r="BC271" s="17"/>
      <c r="BD271" s="17"/>
      <c r="BE271" s="17"/>
      <c r="BF271" s="17"/>
      <c r="BG271" s="17"/>
      <c r="BH271" s="17"/>
      <c r="BI271" s="17"/>
      <c r="BJ271" s="17"/>
      <c r="BK271" s="17"/>
      <c r="BL271" s="17"/>
      <c r="BM271" s="17"/>
      <c r="BN271" s="17"/>
      <c r="BO271" s="17"/>
      <c r="BP271" s="17"/>
      <c r="BQ271" s="17"/>
      <c r="BR271" s="17"/>
      <c r="BS271" s="17"/>
    </row>
    <row r="272" spans="4:71" x14ac:dyDescent="0.25">
      <c r="D272"/>
      <c r="E272"/>
      <c r="F272"/>
      <c r="I272" s="52"/>
      <c r="J272" s="52"/>
      <c r="K272" s="52"/>
      <c r="L272" s="52"/>
      <c r="M272" s="52"/>
      <c r="N272" s="52"/>
      <c r="O272" s="52"/>
      <c r="P272" s="17"/>
      <c r="Q272" s="17"/>
      <c r="R272" s="17"/>
      <c r="S272" s="17"/>
      <c r="T272" s="17"/>
      <c r="U272" s="17"/>
      <c r="V272" s="17"/>
      <c r="W272" s="17"/>
      <c r="X272" s="17"/>
      <c r="Y272" s="17"/>
      <c r="Z272" s="17"/>
      <c r="AA272" s="17"/>
      <c r="AB272" s="17"/>
      <c r="AC272" s="17"/>
      <c r="AD272" s="17"/>
      <c r="AE272" s="17"/>
      <c r="AF272" s="17"/>
      <c r="AG272" s="17"/>
      <c r="AH272" s="17"/>
      <c r="AI272" s="17"/>
      <c r="AJ272" s="17"/>
      <c r="AK272" s="17"/>
      <c r="AL272" s="17"/>
      <c r="AM272" s="17"/>
      <c r="AN272" s="17"/>
      <c r="AO272" s="17"/>
      <c r="AP272" s="17"/>
      <c r="AQ272" s="17"/>
      <c r="AR272" s="17"/>
      <c r="AS272" s="17"/>
      <c r="AT272" s="17"/>
      <c r="AU272" s="17"/>
      <c r="AV272" s="17"/>
      <c r="AW272" s="17"/>
      <c r="AX272" s="17"/>
      <c r="AY272" s="17"/>
      <c r="AZ272" s="17"/>
      <c r="BA272" s="17"/>
      <c r="BB272" s="17"/>
      <c r="BC272" s="17"/>
      <c r="BD272" s="17"/>
      <c r="BE272" s="17"/>
      <c r="BF272" s="17"/>
      <c r="BG272" s="17"/>
      <c r="BH272" s="17"/>
      <c r="BI272" s="17"/>
      <c r="BJ272" s="17"/>
      <c r="BK272" s="17"/>
      <c r="BL272" s="17"/>
      <c r="BM272" s="17"/>
      <c r="BN272" s="17"/>
      <c r="BO272" s="17"/>
      <c r="BP272" s="17"/>
      <c r="BQ272" s="17"/>
      <c r="BR272" s="17"/>
      <c r="BS272" s="17"/>
    </row>
    <row r="273" spans="4:71" x14ac:dyDescent="0.25">
      <c r="D273"/>
      <c r="E273"/>
      <c r="F273"/>
      <c r="I273" s="52"/>
      <c r="J273" s="52"/>
      <c r="K273" s="52"/>
      <c r="L273" s="52"/>
      <c r="M273" s="52"/>
      <c r="N273" s="52"/>
      <c r="O273" s="52"/>
      <c r="P273" s="17"/>
      <c r="Q273" s="17"/>
      <c r="R273" s="17"/>
      <c r="S273" s="17"/>
      <c r="T273" s="17"/>
      <c r="U273" s="17"/>
      <c r="V273" s="17"/>
      <c r="W273" s="17"/>
      <c r="X273" s="17"/>
      <c r="Y273" s="17"/>
      <c r="Z273" s="17"/>
      <c r="AA273" s="17"/>
      <c r="AB273" s="17"/>
      <c r="AC273" s="17"/>
      <c r="AD273" s="17"/>
      <c r="AE273" s="17"/>
      <c r="AF273" s="17"/>
      <c r="AG273" s="17"/>
      <c r="AH273" s="17"/>
      <c r="AI273" s="17"/>
      <c r="AJ273" s="17"/>
      <c r="AK273" s="17"/>
      <c r="AL273" s="17"/>
      <c r="AM273" s="17"/>
      <c r="AN273" s="17"/>
      <c r="AO273" s="17"/>
      <c r="AP273" s="17"/>
      <c r="AQ273" s="17"/>
      <c r="AR273" s="17"/>
      <c r="AS273" s="17"/>
      <c r="AT273" s="17"/>
      <c r="AU273" s="17"/>
      <c r="AV273" s="17"/>
      <c r="AW273" s="17"/>
      <c r="AX273" s="17"/>
      <c r="AY273" s="17"/>
      <c r="AZ273" s="17"/>
      <c r="BA273" s="17"/>
      <c r="BB273" s="17"/>
      <c r="BC273" s="17"/>
      <c r="BD273" s="17"/>
      <c r="BE273" s="17"/>
      <c r="BF273" s="17"/>
      <c r="BG273" s="17"/>
      <c r="BH273" s="17"/>
      <c r="BI273" s="17"/>
      <c r="BJ273" s="17"/>
      <c r="BK273" s="17"/>
      <c r="BL273" s="17"/>
      <c r="BM273" s="17"/>
      <c r="BN273" s="17"/>
      <c r="BO273" s="17"/>
      <c r="BP273" s="17"/>
      <c r="BQ273" s="17"/>
      <c r="BR273" s="17"/>
      <c r="BS273" s="17"/>
    </row>
    <row r="274" spans="4:71" x14ac:dyDescent="0.25">
      <c r="D274"/>
      <c r="E274"/>
      <c r="F274"/>
      <c r="I274" s="52"/>
      <c r="J274" s="52"/>
      <c r="K274" s="52"/>
      <c r="L274" s="52"/>
      <c r="M274" s="52"/>
      <c r="N274" s="52"/>
      <c r="O274" s="52"/>
      <c r="Q274" s="17"/>
      <c r="R274" s="17"/>
      <c r="S274" s="17"/>
      <c r="T274" s="17"/>
      <c r="U274" s="17"/>
      <c r="V274" s="17"/>
      <c r="W274" s="17"/>
      <c r="X274" s="17"/>
      <c r="Y274" s="17"/>
      <c r="Z274" s="17"/>
      <c r="AA274" s="17"/>
      <c r="AB274" s="17"/>
      <c r="AC274" s="17"/>
      <c r="AD274" s="17"/>
      <c r="AE274" s="17"/>
      <c r="AF274" s="17"/>
      <c r="AG274" s="17"/>
      <c r="AH274" s="17"/>
      <c r="AI274" s="17"/>
      <c r="AJ274" s="17"/>
      <c r="AK274" s="17"/>
      <c r="AL274" s="17"/>
      <c r="AM274" s="17"/>
      <c r="AN274" s="17"/>
      <c r="AO274" s="17"/>
      <c r="AP274" s="17"/>
      <c r="AQ274" s="17"/>
      <c r="AR274" s="17"/>
      <c r="AS274" s="17"/>
      <c r="AT274" s="17"/>
      <c r="AU274" s="17"/>
      <c r="AV274" s="17"/>
      <c r="AW274" s="17"/>
      <c r="AX274" s="17"/>
      <c r="AY274" s="17"/>
      <c r="AZ274" s="17"/>
      <c r="BA274" s="17"/>
      <c r="BB274" s="17"/>
      <c r="BC274" s="17"/>
      <c r="BD274" s="17"/>
      <c r="BE274" s="17"/>
      <c r="BF274" s="17"/>
      <c r="BG274" s="17"/>
      <c r="BH274" s="17"/>
      <c r="BI274" s="17"/>
      <c r="BJ274" s="17"/>
      <c r="BK274" s="17"/>
      <c r="BL274" s="17"/>
      <c r="BM274" s="17"/>
      <c r="BN274" s="17"/>
      <c r="BO274" s="17"/>
      <c r="BP274" s="17"/>
      <c r="BQ274" s="17"/>
      <c r="BR274" s="17"/>
      <c r="BS274" s="17"/>
    </row>
    <row r="275" spans="4:71" x14ac:dyDescent="0.25">
      <c r="D275"/>
      <c r="E275"/>
      <c r="F275"/>
      <c r="I275" s="52"/>
      <c r="J275" s="52"/>
      <c r="K275" s="52"/>
      <c r="L275" s="52"/>
      <c r="M275" s="52"/>
      <c r="N275" s="52"/>
      <c r="O275" s="52"/>
      <c r="T275" s="17"/>
      <c r="U275" s="17"/>
      <c r="V275" s="17"/>
      <c r="W275" s="17"/>
      <c r="X275" s="17"/>
      <c r="Y275" s="17"/>
      <c r="Z275" s="17"/>
      <c r="AA275" s="17"/>
      <c r="AB275" s="17"/>
      <c r="AC275" s="17"/>
      <c r="AD275" s="17"/>
      <c r="AE275" s="17"/>
      <c r="AF275" s="17"/>
      <c r="AG275" s="17"/>
      <c r="AH275" s="17"/>
      <c r="AI275" s="17"/>
      <c r="AJ275" s="17"/>
      <c r="AK275" s="17"/>
      <c r="AL275" s="17"/>
      <c r="AM275" s="17"/>
      <c r="AN275" s="17"/>
      <c r="AO275" s="17"/>
      <c r="AP275" s="17"/>
      <c r="AQ275" s="17"/>
      <c r="AR275" s="17"/>
      <c r="AS275" s="17"/>
      <c r="AT275" s="17"/>
      <c r="AU275" s="17"/>
      <c r="AV275" s="17"/>
      <c r="AW275" s="17"/>
      <c r="AX275" s="17"/>
      <c r="AY275" s="17"/>
      <c r="AZ275" s="17"/>
      <c r="BA275" s="17"/>
      <c r="BB275" s="17"/>
      <c r="BC275" s="17"/>
      <c r="BD275" s="17"/>
      <c r="BE275" s="17"/>
      <c r="BF275" s="17"/>
      <c r="BG275" s="17"/>
      <c r="BH275" s="17"/>
      <c r="BI275" s="17"/>
      <c r="BJ275" s="17"/>
      <c r="BK275" s="17"/>
      <c r="BL275" s="17"/>
      <c r="BM275" s="17"/>
      <c r="BN275" s="17"/>
      <c r="BO275" s="17"/>
      <c r="BP275" s="17"/>
      <c r="BQ275" s="17"/>
      <c r="BR275" s="17"/>
      <c r="BS275" s="17"/>
    </row>
    <row r="276" spans="4:71" x14ac:dyDescent="0.25">
      <c r="D276"/>
      <c r="E276"/>
      <c r="F276"/>
      <c r="I276" s="52"/>
      <c r="J276" s="52"/>
      <c r="K276" s="52"/>
      <c r="L276" s="52"/>
      <c r="M276" s="52"/>
      <c r="N276" s="52"/>
      <c r="O276" s="52"/>
      <c r="T276" s="17"/>
      <c r="U276" s="17"/>
      <c r="V276" s="17"/>
      <c r="W276" s="17"/>
      <c r="X276" s="17"/>
      <c r="Y276" s="17"/>
      <c r="Z276" s="17"/>
      <c r="AA276" s="17"/>
      <c r="AB276" s="17"/>
      <c r="AC276" s="17"/>
      <c r="AD276" s="17"/>
      <c r="AE276" s="17"/>
      <c r="AF276" s="17"/>
      <c r="AG276" s="17"/>
      <c r="AH276" s="17"/>
      <c r="AI276" s="17"/>
      <c r="AJ276" s="17"/>
      <c r="AK276" s="17"/>
      <c r="AL276" s="17"/>
      <c r="AM276" s="17"/>
      <c r="AN276" s="17"/>
      <c r="AO276" s="17"/>
      <c r="AP276" s="17"/>
      <c r="AQ276" s="17"/>
      <c r="AR276" s="17"/>
      <c r="AS276" s="17"/>
      <c r="AT276" s="17"/>
      <c r="AU276" s="17"/>
      <c r="AV276" s="17"/>
      <c r="AW276" s="17"/>
      <c r="AX276" s="17"/>
      <c r="AY276" s="17"/>
      <c r="AZ276" s="17"/>
      <c r="BA276" s="17"/>
      <c r="BB276" s="17"/>
      <c r="BC276" s="17"/>
      <c r="BD276" s="17"/>
      <c r="BE276" s="17"/>
      <c r="BF276" s="17"/>
      <c r="BG276" s="17"/>
      <c r="BH276" s="17"/>
      <c r="BI276" s="17"/>
      <c r="BJ276" s="17"/>
      <c r="BK276" s="17"/>
      <c r="BL276" s="17"/>
      <c r="BM276" s="17"/>
      <c r="BN276" s="17"/>
      <c r="BO276" s="17"/>
      <c r="BP276" s="17"/>
      <c r="BQ276" s="17"/>
      <c r="BR276" s="17"/>
      <c r="BS276" s="17"/>
    </row>
    <row r="277" spans="4:71" x14ac:dyDescent="0.25">
      <c r="D277"/>
      <c r="E277"/>
      <c r="F277"/>
      <c r="I277" s="52"/>
      <c r="J277" s="52"/>
      <c r="K277" s="52"/>
      <c r="L277" s="52"/>
      <c r="M277" s="52"/>
      <c r="N277" s="52"/>
      <c r="O277" s="52"/>
    </row>
    <row r="278" spans="4:71" x14ac:dyDescent="0.25">
      <c r="D278"/>
      <c r="E278"/>
      <c r="F278"/>
      <c r="I278" s="52"/>
      <c r="J278" s="52"/>
      <c r="K278" s="52"/>
      <c r="L278" s="52"/>
      <c r="M278" s="52"/>
      <c r="N278" s="52"/>
      <c r="O278" s="52"/>
    </row>
    <row r="279" spans="4:71" x14ac:dyDescent="0.25">
      <c r="D279"/>
      <c r="E279"/>
      <c r="F279"/>
      <c r="I279" s="52"/>
      <c r="J279" s="52"/>
      <c r="K279" s="52"/>
      <c r="L279" s="52"/>
      <c r="M279" s="52"/>
      <c r="N279" s="52"/>
      <c r="O279" s="52"/>
    </row>
    <row r="280" spans="4:71" x14ac:dyDescent="0.25">
      <c r="D280"/>
      <c r="E280"/>
      <c r="F280"/>
      <c r="I280" s="52"/>
      <c r="J280" s="52"/>
      <c r="K280" s="52"/>
      <c r="L280" s="52"/>
      <c r="M280" s="52"/>
      <c r="N280" s="52"/>
      <c r="O280" s="52"/>
    </row>
    <row r="281" spans="4:71" x14ac:dyDescent="0.25">
      <c r="D281"/>
      <c r="E281"/>
      <c r="F281"/>
      <c r="I281" s="52"/>
      <c r="J281" s="52"/>
      <c r="K281" s="52"/>
      <c r="L281" s="52"/>
      <c r="M281" s="52"/>
      <c r="N281" s="52"/>
      <c r="O281" s="52"/>
    </row>
    <row r="282" spans="4:71" x14ac:dyDescent="0.25">
      <c r="D282"/>
      <c r="E282"/>
      <c r="F282"/>
      <c r="I282" s="52"/>
      <c r="J282" s="52"/>
      <c r="K282" s="52"/>
      <c r="L282" s="52"/>
      <c r="M282" s="52"/>
      <c r="N282" s="52"/>
      <c r="O282" s="52"/>
    </row>
    <row r="283" spans="4:71" x14ac:dyDescent="0.25">
      <c r="D283"/>
      <c r="E283"/>
      <c r="F283"/>
      <c r="I283" s="52"/>
      <c r="J283" s="52"/>
      <c r="K283" s="52"/>
      <c r="L283" s="52"/>
      <c r="M283" s="52"/>
      <c r="N283" s="52"/>
      <c r="O283" s="52"/>
    </row>
    <row r="284" spans="4:71" x14ac:dyDescent="0.25">
      <c r="D284"/>
      <c r="E284"/>
      <c r="F284"/>
      <c r="I284" s="52"/>
      <c r="J284" s="52"/>
      <c r="K284" s="52"/>
      <c r="L284" s="52"/>
      <c r="M284" s="52"/>
      <c r="N284" s="52"/>
      <c r="O284" s="52"/>
    </row>
    <row r="285" spans="4:71" x14ac:dyDescent="0.25">
      <c r="D285"/>
      <c r="E285"/>
      <c r="F285"/>
      <c r="I285" s="52"/>
      <c r="J285" s="52"/>
      <c r="K285" s="52"/>
      <c r="L285" s="52"/>
      <c r="M285" s="52"/>
      <c r="N285" s="52"/>
      <c r="O285" s="52"/>
    </row>
    <row r="286" spans="4:71" x14ac:dyDescent="0.25">
      <c r="D286"/>
      <c r="E286"/>
      <c r="F286"/>
      <c r="I286" s="52"/>
      <c r="J286" s="52"/>
      <c r="K286" s="52"/>
      <c r="L286" s="52"/>
      <c r="M286" s="52"/>
      <c r="N286" s="52"/>
      <c r="O286" s="52"/>
    </row>
    <row r="287" spans="4:71" x14ac:dyDescent="0.25">
      <c r="D287"/>
      <c r="E287"/>
      <c r="F287"/>
      <c r="I287" s="52"/>
      <c r="J287" s="52"/>
      <c r="K287" s="52"/>
      <c r="L287" s="52"/>
      <c r="M287" s="52"/>
      <c r="N287" s="52"/>
      <c r="O287" s="52"/>
    </row>
    <row r="288" spans="4:71" x14ac:dyDescent="0.25">
      <c r="D288"/>
      <c r="E288"/>
      <c r="F288"/>
      <c r="I288" s="52"/>
      <c r="J288" s="52"/>
      <c r="K288" s="52"/>
      <c r="L288" s="52"/>
      <c r="M288" s="52"/>
      <c r="N288" s="52"/>
      <c r="O288" s="52"/>
    </row>
    <row r="289" spans="4:15" x14ac:dyDescent="0.25">
      <c r="D289"/>
      <c r="E289"/>
      <c r="F289"/>
      <c r="I289" s="52"/>
      <c r="J289" s="52"/>
      <c r="K289" s="52"/>
      <c r="L289" s="52"/>
      <c r="M289" s="52"/>
      <c r="N289" s="52"/>
      <c r="O289" s="52"/>
    </row>
    <row r="290" spans="4:15" x14ac:dyDescent="0.25">
      <c r="D290"/>
      <c r="E290"/>
      <c r="F290"/>
      <c r="I290" s="52"/>
      <c r="J290" s="52"/>
      <c r="K290" s="52"/>
      <c r="L290" s="52"/>
      <c r="M290" s="52"/>
      <c r="N290" s="52"/>
      <c r="O290" s="52"/>
    </row>
    <row r="291" spans="4:15" x14ac:dyDescent="0.25">
      <c r="D291"/>
      <c r="E291"/>
      <c r="F291"/>
      <c r="I291" s="52"/>
      <c r="J291" s="52"/>
      <c r="K291" s="52"/>
      <c r="L291" s="52"/>
      <c r="M291" s="52"/>
      <c r="N291" s="52"/>
      <c r="O291" s="52"/>
    </row>
    <row r="292" spans="4:15" x14ac:dyDescent="0.25">
      <c r="D292"/>
      <c r="E292"/>
      <c r="F292"/>
      <c r="I292" s="52"/>
      <c r="J292" s="52"/>
      <c r="K292" s="52"/>
      <c r="L292" s="52"/>
      <c r="M292" s="52"/>
      <c r="N292" s="52"/>
      <c r="O292" s="52"/>
    </row>
    <row r="293" spans="4:15" x14ac:dyDescent="0.25">
      <c r="D293"/>
      <c r="E293"/>
      <c r="F293"/>
      <c r="I293" s="52"/>
      <c r="J293" s="52"/>
      <c r="K293" s="52"/>
      <c r="L293" s="52"/>
      <c r="M293" s="52"/>
      <c r="N293" s="52"/>
      <c r="O293" s="52"/>
    </row>
    <row r="294" spans="4:15" x14ac:dyDescent="0.25">
      <c r="D294"/>
      <c r="E294"/>
      <c r="F294"/>
      <c r="I294" s="52"/>
      <c r="J294" s="52"/>
      <c r="K294" s="52"/>
      <c r="L294" s="52"/>
      <c r="M294" s="52"/>
      <c r="N294" s="52"/>
      <c r="O294" s="52"/>
    </row>
    <row r="295" spans="4:15" x14ac:dyDescent="0.25">
      <c r="D295"/>
      <c r="E295"/>
      <c r="F295"/>
      <c r="I295" s="52"/>
      <c r="J295" s="52"/>
      <c r="K295" s="52"/>
      <c r="L295" s="52"/>
      <c r="M295" s="52"/>
      <c r="N295" s="52"/>
      <c r="O295" s="52"/>
    </row>
    <row r="296" spans="4:15" x14ac:dyDescent="0.25">
      <c r="D296"/>
      <c r="E296"/>
      <c r="F296"/>
      <c r="I296" s="52"/>
      <c r="J296" s="52"/>
      <c r="K296" s="52"/>
      <c r="L296" s="52"/>
      <c r="M296" s="52"/>
      <c r="N296" s="52"/>
      <c r="O296" s="52"/>
    </row>
    <row r="297" spans="4:15" x14ac:dyDescent="0.25">
      <c r="D297"/>
      <c r="E297"/>
      <c r="F297"/>
      <c r="I297" s="52"/>
      <c r="J297" s="52"/>
      <c r="K297" s="52"/>
      <c r="L297" s="52"/>
      <c r="M297" s="52"/>
      <c r="N297" s="52"/>
      <c r="O297" s="52"/>
    </row>
    <row r="298" spans="4:15" x14ac:dyDescent="0.25">
      <c r="D298"/>
      <c r="E298"/>
      <c r="F298"/>
      <c r="I298" s="52"/>
      <c r="J298" s="52"/>
      <c r="K298" s="52"/>
      <c r="L298" s="52"/>
      <c r="M298" s="52"/>
      <c r="N298" s="52"/>
      <c r="O298" s="52"/>
    </row>
    <row r="299" spans="4:15" x14ac:dyDescent="0.25">
      <c r="D299"/>
      <c r="E299"/>
      <c r="F299"/>
      <c r="I299" s="52"/>
      <c r="J299" s="52"/>
      <c r="K299" s="52"/>
      <c r="L299" s="52"/>
      <c r="M299" s="52"/>
      <c r="N299" s="52"/>
      <c r="O299" s="52"/>
    </row>
    <row r="300" spans="4:15" x14ac:dyDescent="0.25">
      <c r="D300"/>
      <c r="E300"/>
      <c r="F300"/>
      <c r="I300" s="52"/>
      <c r="J300" s="52"/>
      <c r="K300" s="52"/>
      <c r="L300" s="52"/>
      <c r="M300" s="52"/>
      <c r="N300" s="52"/>
      <c r="O300" s="52"/>
    </row>
    <row r="301" spans="4:15" x14ac:dyDescent="0.25">
      <c r="D301"/>
      <c r="E301"/>
      <c r="F301"/>
      <c r="I301" s="52"/>
      <c r="J301" s="52"/>
      <c r="K301" s="52"/>
      <c r="L301" s="52"/>
      <c r="M301" s="52"/>
      <c r="N301" s="52"/>
      <c r="O301" s="52"/>
    </row>
    <row r="302" spans="4:15" x14ac:dyDescent="0.25">
      <c r="D302"/>
      <c r="E302"/>
      <c r="F302"/>
      <c r="I302" s="52"/>
      <c r="J302" s="52"/>
      <c r="K302" s="52"/>
      <c r="L302" s="52"/>
      <c r="M302" s="52"/>
      <c r="N302" s="52"/>
      <c r="O302" s="52"/>
    </row>
    <row r="303" spans="4:15" x14ac:dyDescent="0.25">
      <c r="D303"/>
      <c r="E303"/>
      <c r="F303"/>
      <c r="I303" s="52"/>
      <c r="J303" s="52"/>
      <c r="K303" s="52"/>
      <c r="L303" s="52"/>
      <c r="M303" s="52"/>
      <c r="N303" s="52"/>
      <c r="O303" s="52"/>
    </row>
    <row r="304" spans="4:15" x14ac:dyDescent="0.25">
      <c r="D304"/>
      <c r="E304"/>
      <c r="F304"/>
      <c r="I304" s="52"/>
      <c r="J304" s="52"/>
      <c r="K304" s="52"/>
      <c r="L304" s="52"/>
      <c r="M304" s="52"/>
      <c r="N304" s="52"/>
      <c r="O304" s="52"/>
    </row>
    <row r="305" spans="4:15" x14ac:dyDescent="0.25">
      <c r="D305"/>
      <c r="E305"/>
      <c r="F305"/>
      <c r="I305" s="52"/>
      <c r="J305" s="52"/>
      <c r="K305" s="52"/>
      <c r="L305" s="52"/>
      <c r="M305" s="52"/>
      <c r="N305" s="52"/>
      <c r="O305" s="52"/>
    </row>
    <row r="306" spans="4:15" x14ac:dyDescent="0.25">
      <c r="D306"/>
      <c r="E306"/>
      <c r="F306"/>
      <c r="I306" s="52"/>
      <c r="J306" s="52"/>
      <c r="K306" s="52"/>
      <c r="L306" s="52"/>
      <c r="M306" s="52"/>
      <c r="N306" s="52"/>
      <c r="O306" s="52"/>
    </row>
    <row r="307" spans="4:15" x14ac:dyDescent="0.25">
      <c r="D307"/>
      <c r="E307"/>
      <c r="F307"/>
      <c r="I307" s="52"/>
      <c r="J307" s="52"/>
      <c r="K307" s="52"/>
      <c r="L307" s="52"/>
      <c r="M307" s="52"/>
      <c r="N307" s="52"/>
      <c r="O307" s="52"/>
    </row>
    <row r="308" spans="4:15" x14ac:dyDescent="0.25">
      <c r="D308"/>
      <c r="E308"/>
      <c r="F308"/>
      <c r="I308" s="52"/>
      <c r="J308" s="52"/>
      <c r="K308" s="52"/>
      <c r="L308" s="52"/>
      <c r="M308" s="52"/>
      <c r="N308" s="52"/>
      <c r="O308" s="52"/>
    </row>
    <row r="309" spans="4:15" x14ac:dyDescent="0.25">
      <c r="D309"/>
      <c r="E309"/>
      <c r="F309"/>
      <c r="I309" s="52"/>
      <c r="J309" s="52"/>
      <c r="K309" s="52"/>
      <c r="L309" s="52"/>
      <c r="M309" s="52"/>
      <c r="N309" s="52"/>
      <c r="O309" s="52"/>
    </row>
    <row r="310" spans="4:15" x14ac:dyDescent="0.25">
      <c r="D310"/>
      <c r="E310"/>
      <c r="F310"/>
      <c r="I310" s="52"/>
      <c r="J310" s="52"/>
      <c r="K310" s="52"/>
      <c r="L310" s="52"/>
      <c r="M310" s="52"/>
      <c r="N310" s="52"/>
      <c r="O310" s="52"/>
    </row>
    <row r="311" spans="4:15" x14ac:dyDescent="0.25">
      <c r="D311"/>
      <c r="E311"/>
      <c r="F311"/>
      <c r="I311" s="52"/>
      <c r="J311" s="52"/>
      <c r="K311" s="52"/>
      <c r="L311" s="52"/>
      <c r="M311" s="52"/>
      <c r="N311" s="52"/>
      <c r="O311" s="52"/>
    </row>
    <row r="312" spans="4:15" x14ac:dyDescent="0.25">
      <c r="D312"/>
      <c r="E312"/>
      <c r="F312"/>
      <c r="I312" s="52"/>
      <c r="J312" s="52"/>
      <c r="K312" s="52"/>
      <c r="L312" s="52"/>
      <c r="M312" s="52"/>
      <c r="N312" s="52"/>
      <c r="O312" s="52"/>
    </row>
    <row r="313" spans="4:15" x14ac:dyDescent="0.25">
      <c r="D313"/>
      <c r="E313"/>
      <c r="F313"/>
      <c r="I313" s="52"/>
      <c r="J313" s="52"/>
      <c r="K313" s="52"/>
      <c r="L313" s="52"/>
      <c r="M313" s="52"/>
      <c r="N313" s="52"/>
      <c r="O313" s="52"/>
    </row>
    <row r="314" spans="4:15" x14ac:dyDescent="0.25">
      <c r="D314"/>
      <c r="E314"/>
      <c r="F314"/>
      <c r="I314" s="52"/>
      <c r="J314" s="52"/>
      <c r="K314" s="52"/>
      <c r="L314" s="52"/>
      <c r="M314" s="52"/>
      <c r="N314" s="52"/>
      <c r="O314" s="52"/>
    </row>
    <row r="315" spans="4:15" x14ac:dyDescent="0.25">
      <c r="D315"/>
      <c r="E315"/>
      <c r="F315"/>
      <c r="I315" s="52"/>
      <c r="J315" s="52"/>
      <c r="K315" s="52"/>
      <c r="L315" s="52"/>
      <c r="M315" s="52"/>
      <c r="N315" s="52"/>
      <c r="O315" s="52"/>
    </row>
    <row r="316" spans="4:15" x14ac:dyDescent="0.25">
      <c r="D316"/>
      <c r="E316"/>
      <c r="F316"/>
      <c r="I316" s="52"/>
      <c r="J316" s="52"/>
      <c r="K316" s="52"/>
      <c r="L316" s="52"/>
      <c r="M316" s="52"/>
      <c r="N316" s="52"/>
      <c r="O316" s="52"/>
    </row>
    <row r="317" spans="4:15" x14ac:dyDescent="0.25">
      <c r="D317"/>
      <c r="E317"/>
      <c r="F317"/>
      <c r="I317" s="52"/>
      <c r="J317" s="52"/>
      <c r="K317" s="52"/>
      <c r="L317" s="52"/>
      <c r="M317" s="52"/>
      <c r="N317" s="52"/>
      <c r="O317" s="52"/>
    </row>
    <row r="318" spans="4:15" x14ac:dyDescent="0.25">
      <c r="D318"/>
      <c r="E318"/>
      <c r="F318"/>
      <c r="I318" s="52"/>
      <c r="J318" s="52"/>
      <c r="K318" s="52"/>
      <c r="L318" s="52"/>
      <c r="M318" s="52"/>
      <c r="N318" s="52"/>
      <c r="O318" s="52"/>
    </row>
    <row r="319" spans="4:15" x14ac:dyDescent="0.25">
      <c r="D319"/>
      <c r="E319"/>
      <c r="F319"/>
      <c r="I319" s="52"/>
      <c r="J319" s="52"/>
      <c r="K319" s="52"/>
      <c r="L319" s="52"/>
      <c r="M319" s="52"/>
      <c r="N319" s="52"/>
      <c r="O319" s="52"/>
    </row>
    <row r="320" spans="4:15" x14ac:dyDescent="0.25">
      <c r="D320"/>
      <c r="E320"/>
      <c r="F320"/>
      <c r="I320" s="52"/>
      <c r="J320" s="52"/>
      <c r="K320" s="52"/>
      <c r="L320" s="52"/>
      <c r="M320" s="52"/>
      <c r="N320" s="52"/>
      <c r="O320" s="52"/>
    </row>
    <row r="321" spans="4:15" x14ac:dyDescent="0.25">
      <c r="D321"/>
      <c r="E321"/>
      <c r="F321"/>
      <c r="I321" s="52"/>
      <c r="J321" s="52"/>
      <c r="K321" s="52"/>
      <c r="L321" s="52"/>
      <c r="M321" s="52"/>
      <c r="N321" s="52"/>
      <c r="O321" s="52"/>
    </row>
    <row r="322" spans="4:15" x14ac:dyDescent="0.25">
      <c r="D322"/>
      <c r="E322"/>
      <c r="F322"/>
      <c r="I322" s="52"/>
      <c r="J322" s="52"/>
      <c r="K322" s="52"/>
      <c r="L322" s="52"/>
      <c r="M322" s="52"/>
      <c r="N322" s="52"/>
      <c r="O322" s="52"/>
    </row>
    <row r="323" spans="4:15" x14ac:dyDescent="0.25">
      <c r="D323"/>
      <c r="E323"/>
      <c r="F323"/>
      <c r="I323" s="52"/>
      <c r="J323" s="52"/>
      <c r="K323" s="52"/>
      <c r="L323" s="52"/>
      <c r="M323" s="52"/>
      <c r="N323" s="52"/>
      <c r="O323" s="52"/>
    </row>
    <row r="324" spans="4:15" x14ac:dyDescent="0.25">
      <c r="D324"/>
      <c r="E324"/>
      <c r="F324"/>
      <c r="I324" s="52"/>
      <c r="J324" s="52"/>
      <c r="K324" s="52"/>
      <c r="L324" s="52"/>
      <c r="M324" s="52"/>
      <c r="N324" s="52"/>
      <c r="O324" s="52"/>
    </row>
    <row r="325" spans="4:15" x14ac:dyDescent="0.25">
      <c r="D325"/>
      <c r="E325"/>
      <c r="F325"/>
      <c r="I325" s="52"/>
      <c r="J325" s="52"/>
      <c r="K325" s="52"/>
      <c r="L325" s="52"/>
      <c r="M325" s="52"/>
      <c r="N325" s="52"/>
      <c r="O325" s="52"/>
    </row>
    <row r="326" spans="4:15" x14ac:dyDescent="0.25">
      <c r="D326"/>
      <c r="E326"/>
      <c r="F326"/>
      <c r="I326" s="52"/>
      <c r="J326" s="52"/>
      <c r="K326" s="52"/>
      <c r="L326" s="52"/>
      <c r="M326" s="52"/>
      <c r="N326" s="52"/>
      <c r="O326" s="52"/>
    </row>
    <row r="327" spans="4:15" x14ac:dyDescent="0.25">
      <c r="D327"/>
      <c r="E327"/>
      <c r="F327"/>
      <c r="I327" s="52"/>
      <c r="J327" s="52"/>
      <c r="K327" s="52"/>
      <c r="L327" s="52"/>
      <c r="M327" s="52"/>
      <c r="N327" s="52"/>
      <c r="O327" s="52"/>
    </row>
    <row r="328" spans="4:15" x14ac:dyDescent="0.25">
      <c r="D328"/>
      <c r="E328"/>
      <c r="F328"/>
      <c r="I328" s="52"/>
      <c r="J328" s="52"/>
      <c r="K328" s="52"/>
      <c r="L328" s="52"/>
      <c r="M328" s="52"/>
      <c r="N328" s="52"/>
      <c r="O328" s="52"/>
    </row>
    <row r="329" spans="4:15" x14ac:dyDescent="0.25">
      <c r="D329"/>
      <c r="E329"/>
      <c r="F329"/>
      <c r="I329" s="52"/>
      <c r="J329" s="52"/>
      <c r="K329" s="52"/>
      <c r="L329" s="52"/>
      <c r="M329" s="52"/>
      <c r="N329" s="52"/>
      <c r="O329" s="52"/>
    </row>
    <row r="330" spans="4:15" x14ac:dyDescent="0.25">
      <c r="D330"/>
      <c r="E330"/>
      <c r="F330"/>
      <c r="I330" s="52"/>
      <c r="J330" s="52"/>
      <c r="K330" s="52"/>
      <c r="L330" s="52"/>
      <c r="M330" s="52"/>
      <c r="N330" s="52"/>
      <c r="O330" s="52"/>
    </row>
    <row r="331" spans="4:15" x14ac:dyDescent="0.25">
      <c r="D331"/>
      <c r="E331"/>
      <c r="F331"/>
      <c r="I331" s="52"/>
      <c r="J331" s="52"/>
      <c r="K331" s="52"/>
      <c r="L331" s="52"/>
      <c r="M331" s="52"/>
      <c r="N331" s="52"/>
      <c r="O331" s="52"/>
    </row>
    <row r="332" spans="4:15" x14ac:dyDescent="0.25">
      <c r="D332"/>
      <c r="E332"/>
      <c r="F332"/>
      <c r="I332" s="52"/>
      <c r="J332" s="52"/>
      <c r="K332" s="52"/>
      <c r="L332" s="52"/>
      <c r="M332" s="52"/>
      <c r="N332" s="52"/>
      <c r="O332" s="52"/>
    </row>
    <row r="333" spans="4:15" x14ac:dyDescent="0.25">
      <c r="D333"/>
      <c r="E333"/>
      <c r="F333"/>
      <c r="I333" s="52"/>
      <c r="J333" s="52"/>
      <c r="K333" s="52"/>
      <c r="L333" s="52"/>
      <c r="M333" s="52"/>
      <c r="N333" s="52"/>
      <c r="O333" s="52"/>
    </row>
    <row r="334" spans="4:15" x14ac:dyDescent="0.25">
      <c r="D334"/>
      <c r="E334"/>
      <c r="F334"/>
      <c r="I334" s="52"/>
      <c r="J334" s="52"/>
      <c r="K334" s="52"/>
      <c r="L334" s="52"/>
      <c r="M334" s="52"/>
      <c r="N334" s="52"/>
      <c r="O334" s="52"/>
    </row>
    <row r="335" spans="4:15" x14ac:dyDescent="0.25">
      <c r="D335"/>
      <c r="E335"/>
      <c r="F335"/>
      <c r="I335" s="52"/>
      <c r="J335" s="52"/>
      <c r="K335" s="52"/>
      <c r="L335" s="52"/>
      <c r="M335" s="52"/>
      <c r="N335" s="52"/>
      <c r="O335" s="52"/>
    </row>
    <row r="336" spans="4:15" x14ac:dyDescent="0.25">
      <c r="D336"/>
      <c r="E336"/>
      <c r="F336"/>
      <c r="I336" s="52"/>
      <c r="J336" s="52"/>
      <c r="K336" s="52"/>
      <c r="L336" s="52"/>
      <c r="M336" s="52"/>
      <c r="N336" s="52"/>
      <c r="O336" s="52"/>
    </row>
    <row r="337" spans="4:15" x14ac:dyDescent="0.25">
      <c r="D337"/>
      <c r="E337"/>
      <c r="F337"/>
      <c r="I337" s="52"/>
      <c r="J337" s="52"/>
      <c r="K337" s="52"/>
      <c r="L337" s="52"/>
      <c r="M337" s="52"/>
      <c r="N337" s="52"/>
      <c r="O337" s="52"/>
    </row>
    <row r="338" spans="4:15" x14ac:dyDescent="0.25">
      <c r="D338"/>
      <c r="E338"/>
      <c r="F338"/>
      <c r="I338" s="52"/>
      <c r="J338" s="52"/>
      <c r="K338" s="52"/>
      <c r="L338" s="52"/>
      <c r="M338" s="52"/>
      <c r="N338" s="52"/>
      <c r="O338" s="52"/>
    </row>
    <row r="339" spans="4:15" x14ac:dyDescent="0.25">
      <c r="D339"/>
      <c r="E339"/>
      <c r="F339"/>
      <c r="I339" s="52"/>
      <c r="J339" s="52"/>
      <c r="K339" s="52"/>
      <c r="L339" s="52"/>
      <c r="M339" s="52"/>
      <c r="N339" s="52"/>
      <c r="O339" s="52"/>
    </row>
    <row r="340" spans="4:15" x14ac:dyDescent="0.25">
      <c r="D340"/>
      <c r="E340"/>
      <c r="F340"/>
      <c r="I340" s="52"/>
      <c r="J340" s="52"/>
      <c r="K340" s="52"/>
      <c r="L340" s="52"/>
      <c r="M340" s="52"/>
      <c r="N340" s="52"/>
      <c r="O340" s="52"/>
    </row>
    <row r="341" spans="4:15" x14ac:dyDescent="0.25">
      <c r="D341"/>
      <c r="E341"/>
      <c r="F341"/>
      <c r="I341" s="52"/>
      <c r="J341" s="52"/>
      <c r="K341" s="52"/>
      <c r="L341" s="52"/>
      <c r="M341" s="52"/>
      <c r="N341" s="52"/>
      <c r="O341" s="52"/>
    </row>
    <row r="342" spans="4:15" x14ac:dyDescent="0.25">
      <c r="D342"/>
      <c r="E342"/>
      <c r="F342"/>
      <c r="I342" s="52"/>
      <c r="J342" s="52"/>
      <c r="K342" s="52"/>
      <c r="L342" s="52"/>
      <c r="M342" s="52"/>
      <c r="N342" s="52"/>
      <c r="O342" s="52"/>
    </row>
    <row r="343" spans="4:15" x14ac:dyDescent="0.25">
      <c r="D343"/>
      <c r="E343"/>
      <c r="F343"/>
      <c r="I343" s="52"/>
      <c r="J343" s="52"/>
      <c r="K343" s="52"/>
      <c r="L343" s="52"/>
      <c r="M343" s="52"/>
      <c r="N343" s="52"/>
      <c r="O343" s="52"/>
    </row>
    <row r="344" spans="4:15" x14ac:dyDescent="0.25">
      <c r="D344"/>
      <c r="E344"/>
      <c r="F344"/>
      <c r="I344" s="52"/>
      <c r="J344" s="52"/>
      <c r="K344" s="52"/>
      <c r="L344" s="52"/>
      <c r="M344" s="52"/>
      <c r="N344" s="52"/>
      <c r="O344" s="52"/>
    </row>
    <row r="345" spans="4:15" x14ac:dyDescent="0.25">
      <c r="D345"/>
      <c r="E345"/>
      <c r="F345"/>
      <c r="I345" s="52"/>
      <c r="J345" s="52"/>
      <c r="K345" s="52"/>
      <c r="L345" s="52"/>
      <c r="M345" s="52"/>
      <c r="N345" s="52"/>
      <c r="O345" s="52"/>
    </row>
    <row r="346" spans="4:15" x14ac:dyDescent="0.25">
      <c r="D346"/>
      <c r="E346"/>
      <c r="F346"/>
      <c r="I346" s="52"/>
      <c r="J346" s="52"/>
      <c r="K346" s="52"/>
      <c r="L346" s="52"/>
      <c r="M346" s="52"/>
      <c r="N346" s="52"/>
      <c r="O346" s="52"/>
    </row>
    <row r="347" spans="4:15" x14ac:dyDescent="0.25">
      <c r="D347"/>
      <c r="E347"/>
      <c r="F347"/>
      <c r="I347" s="52"/>
      <c r="J347" s="52"/>
      <c r="K347" s="52"/>
      <c r="L347" s="52"/>
      <c r="M347" s="52"/>
      <c r="N347" s="52"/>
      <c r="O347" s="52"/>
    </row>
    <row r="348" spans="4:15" x14ac:dyDescent="0.25">
      <c r="D348"/>
      <c r="E348"/>
      <c r="F348"/>
      <c r="I348" s="52"/>
      <c r="J348" s="52"/>
      <c r="K348" s="52"/>
      <c r="L348" s="52"/>
      <c r="M348" s="52"/>
      <c r="N348" s="52"/>
      <c r="O348" s="52"/>
    </row>
    <row r="349" spans="4:15" x14ac:dyDescent="0.25">
      <c r="D349"/>
      <c r="E349"/>
      <c r="F349"/>
      <c r="I349" s="52"/>
      <c r="J349" s="52"/>
      <c r="K349" s="52"/>
      <c r="L349" s="52"/>
      <c r="M349" s="52"/>
      <c r="N349" s="52"/>
      <c r="O349" s="52"/>
    </row>
    <row r="350" spans="4:15" x14ac:dyDescent="0.25">
      <c r="D350"/>
      <c r="E350"/>
      <c r="F350"/>
      <c r="I350" s="52"/>
      <c r="J350" s="52"/>
      <c r="K350" s="52"/>
      <c r="L350" s="52"/>
      <c r="M350" s="52"/>
      <c r="N350" s="52"/>
      <c r="O350" s="52"/>
    </row>
    <row r="351" spans="4:15" x14ac:dyDescent="0.25">
      <c r="D351"/>
      <c r="E351"/>
      <c r="F351"/>
      <c r="I351" s="52"/>
      <c r="J351" s="52"/>
      <c r="K351" s="52"/>
      <c r="L351" s="52"/>
      <c r="M351" s="52"/>
      <c r="N351" s="52"/>
      <c r="O351" s="52"/>
    </row>
    <row r="352" spans="4:15" x14ac:dyDescent="0.25">
      <c r="D352"/>
      <c r="E352"/>
      <c r="F352"/>
      <c r="I352" s="52"/>
      <c r="J352" s="52"/>
      <c r="K352" s="52"/>
      <c r="L352" s="52"/>
      <c r="M352" s="52"/>
      <c r="N352" s="52"/>
      <c r="O352" s="52"/>
    </row>
    <row r="353" spans="4:15" x14ac:dyDescent="0.25">
      <c r="D353"/>
      <c r="E353"/>
      <c r="F353"/>
      <c r="I353" s="52"/>
      <c r="J353" s="52"/>
      <c r="K353" s="52"/>
      <c r="L353" s="52"/>
      <c r="M353" s="52"/>
      <c r="N353" s="52"/>
      <c r="O353" s="52"/>
    </row>
    <row r="354" spans="4:15" x14ac:dyDescent="0.25">
      <c r="D354"/>
      <c r="E354"/>
      <c r="F354"/>
      <c r="I354" s="52"/>
      <c r="J354" s="52"/>
      <c r="K354" s="52"/>
      <c r="L354" s="52"/>
      <c r="M354" s="52"/>
      <c r="N354" s="52"/>
      <c r="O354" s="52"/>
    </row>
    <row r="355" spans="4:15" x14ac:dyDescent="0.25">
      <c r="D355"/>
      <c r="E355"/>
      <c r="F355"/>
      <c r="I355" s="52"/>
      <c r="J355" s="52"/>
      <c r="K355" s="52"/>
      <c r="L355" s="52"/>
      <c r="M355" s="52"/>
      <c r="N355" s="52"/>
      <c r="O355" s="52"/>
    </row>
    <row r="356" spans="4:15" x14ac:dyDescent="0.25">
      <c r="D356"/>
      <c r="E356"/>
      <c r="F356"/>
      <c r="I356" s="52"/>
      <c r="J356" s="52"/>
      <c r="K356" s="52"/>
      <c r="L356" s="52"/>
      <c r="M356" s="52"/>
      <c r="N356" s="52"/>
      <c r="O356" s="52"/>
    </row>
    <row r="357" spans="4:15" x14ac:dyDescent="0.25">
      <c r="D357"/>
      <c r="E357"/>
      <c r="F357"/>
      <c r="I357" s="52"/>
      <c r="J357" s="52"/>
      <c r="K357" s="52"/>
      <c r="L357" s="52"/>
      <c r="M357" s="52"/>
      <c r="N357" s="52"/>
      <c r="O357" s="52"/>
    </row>
    <row r="358" spans="4:15" x14ac:dyDescent="0.25">
      <c r="D358"/>
      <c r="E358"/>
      <c r="F358"/>
      <c r="I358" s="52"/>
      <c r="J358" s="52"/>
      <c r="K358" s="52"/>
      <c r="L358" s="52"/>
      <c r="M358" s="52"/>
      <c r="N358" s="52"/>
      <c r="O358" s="52"/>
    </row>
    <row r="359" spans="4:15" x14ac:dyDescent="0.25">
      <c r="D359"/>
      <c r="E359"/>
      <c r="F359"/>
      <c r="I359" s="52"/>
      <c r="J359" s="52"/>
      <c r="K359" s="52"/>
      <c r="L359" s="52"/>
      <c r="M359" s="52"/>
      <c r="N359" s="52"/>
      <c r="O359" s="52"/>
    </row>
    <row r="360" spans="4:15" x14ac:dyDescent="0.25">
      <c r="D360"/>
      <c r="E360"/>
      <c r="F360"/>
      <c r="I360" s="52"/>
      <c r="J360" s="52"/>
      <c r="K360" s="52"/>
      <c r="L360" s="52"/>
      <c r="M360" s="52"/>
      <c r="N360" s="52"/>
      <c r="O360" s="52"/>
    </row>
    <row r="361" spans="4:15" x14ac:dyDescent="0.25">
      <c r="D361"/>
      <c r="E361"/>
      <c r="F361"/>
      <c r="I361" s="52"/>
      <c r="J361" s="52"/>
      <c r="K361" s="52"/>
      <c r="L361" s="52"/>
      <c r="M361" s="52"/>
      <c r="N361" s="52"/>
      <c r="O361" s="52"/>
    </row>
    <row r="362" spans="4:15" x14ac:dyDescent="0.25">
      <c r="D362"/>
      <c r="E362"/>
      <c r="F362"/>
      <c r="I362" s="52"/>
      <c r="J362" s="52"/>
      <c r="K362" s="52"/>
      <c r="L362" s="52"/>
      <c r="M362" s="52"/>
      <c r="N362" s="52"/>
      <c r="O362" s="52"/>
    </row>
    <row r="363" spans="4:15" x14ac:dyDescent="0.25">
      <c r="D363"/>
      <c r="E363"/>
      <c r="F363"/>
      <c r="I363" s="52"/>
      <c r="J363" s="52"/>
      <c r="K363" s="52"/>
      <c r="L363" s="52"/>
      <c r="M363" s="52"/>
      <c r="N363" s="52"/>
      <c r="O363" s="52"/>
    </row>
    <row r="364" spans="4:15" x14ac:dyDescent="0.25">
      <c r="D364"/>
      <c r="E364"/>
      <c r="F364"/>
      <c r="I364" s="52"/>
      <c r="J364" s="52"/>
      <c r="K364" s="52"/>
      <c r="L364" s="52"/>
      <c r="M364" s="52"/>
      <c r="N364" s="52"/>
      <c r="O364" s="52"/>
    </row>
    <row r="365" spans="4:15" x14ac:dyDescent="0.25">
      <c r="D365"/>
      <c r="E365"/>
      <c r="F365"/>
      <c r="I365" s="52"/>
      <c r="J365" s="52"/>
      <c r="K365" s="52"/>
      <c r="L365" s="52"/>
      <c r="M365" s="52"/>
      <c r="N365" s="52"/>
      <c r="O365" s="52"/>
    </row>
    <row r="366" spans="4:15" x14ac:dyDescent="0.25">
      <c r="D366"/>
      <c r="E366"/>
      <c r="F366"/>
      <c r="I366" s="52"/>
      <c r="J366" s="52"/>
      <c r="K366" s="52"/>
      <c r="L366" s="52"/>
      <c r="M366" s="52"/>
      <c r="N366" s="52"/>
      <c r="O366" s="52"/>
    </row>
    <row r="367" spans="4:15" x14ac:dyDescent="0.25">
      <c r="D367"/>
      <c r="E367"/>
      <c r="F367"/>
      <c r="I367" s="52"/>
      <c r="J367" s="52"/>
      <c r="K367" s="52"/>
      <c r="L367" s="52"/>
      <c r="M367" s="52"/>
      <c r="N367" s="52"/>
      <c r="O367" s="52"/>
    </row>
    <row r="368" spans="4:15" x14ac:dyDescent="0.25">
      <c r="D368"/>
      <c r="E368"/>
      <c r="F368"/>
      <c r="I368" s="52"/>
      <c r="J368" s="52"/>
      <c r="K368" s="52"/>
      <c r="L368" s="52"/>
      <c r="M368" s="52"/>
      <c r="N368" s="52"/>
      <c r="O368" s="52"/>
    </row>
    <row r="369" spans="4:15" x14ac:dyDescent="0.25">
      <c r="D369"/>
      <c r="E369"/>
      <c r="F369"/>
      <c r="I369" s="52"/>
      <c r="J369" s="52"/>
      <c r="K369" s="52"/>
      <c r="L369" s="52"/>
      <c r="M369" s="52"/>
      <c r="N369" s="52"/>
      <c r="O369" s="52"/>
    </row>
    <row r="370" spans="4:15" x14ac:dyDescent="0.25">
      <c r="D370"/>
      <c r="E370"/>
      <c r="F370"/>
      <c r="I370" s="52"/>
      <c r="J370" s="52"/>
      <c r="K370" s="52"/>
      <c r="L370" s="52"/>
      <c r="M370" s="52"/>
      <c r="N370" s="52"/>
      <c r="O370" s="52"/>
    </row>
    <row r="371" spans="4:15" x14ac:dyDescent="0.25">
      <c r="D371"/>
      <c r="E371"/>
      <c r="F371"/>
      <c r="I371" s="52"/>
      <c r="J371" s="52"/>
      <c r="K371" s="52"/>
      <c r="L371" s="52"/>
      <c r="M371" s="52"/>
      <c r="N371" s="52"/>
      <c r="O371" s="52"/>
    </row>
    <row r="372" spans="4:15" x14ac:dyDescent="0.25">
      <c r="D372"/>
      <c r="E372"/>
      <c r="F372"/>
      <c r="I372" s="52"/>
      <c r="J372" s="52"/>
      <c r="K372" s="52"/>
      <c r="L372" s="52"/>
      <c r="M372" s="52"/>
      <c r="N372" s="52"/>
      <c r="O372" s="52"/>
    </row>
    <row r="373" spans="4:15" x14ac:dyDescent="0.25">
      <c r="D373"/>
      <c r="E373"/>
      <c r="F373"/>
      <c r="I373" s="52"/>
      <c r="J373" s="52"/>
      <c r="K373" s="52"/>
      <c r="L373" s="52"/>
      <c r="M373" s="52"/>
      <c r="N373" s="52"/>
      <c r="O373" s="52"/>
    </row>
    <row r="374" spans="4:15" x14ac:dyDescent="0.25">
      <c r="D374"/>
      <c r="E374"/>
      <c r="F374"/>
      <c r="I374" s="52"/>
      <c r="J374" s="52"/>
      <c r="K374" s="52"/>
      <c r="L374" s="52"/>
      <c r="M374" s="52"/>
      <c r="N374" s="52"/>
      <c r="O374" s="52"/>
    </row>
    <row r="375" spans="4:15" x14ac:dyDescent="0.25">
      <c r="D375"/>
      <c r="E375"/>
      <c r="F375"/>
      <c r="I375" s="52"/>
      <c r="J375" s="52"/>
      <c r="K375" s="52"/>
      <c r="L375" s="52"/>
      <c r="M375" s="52"/>
      <c r="N375" s="52"/>
      <c r="O375" s="52"/>
    </row>
    <row r="376" spans="4:15" x14ac:dyDescent="0.25">
      <c r="D376"/>
      <c r="E376"/>
      <c r="F376"/>
      <c r="I376" s="52"/>
      <c r="J376" s="52"/>
      <c r="K376" s="52"/>
      <c r="L376" s="52"/>
      <c r="M376" s="52"/>
      <c r="N376" s="52"/>
      <c r="O376" s="52"/>
    </row>
    <row r="377" spans="4:15" x14ac:dyDescent="0.25">
      <c r="D377"/>
      <c r="E377"/>
      <c r="F377"/>
      <c r="I377" s="52"/>
      <c r="J377" s="52"/>
      <c r="K377" s="52"/>
      <c r="L377" s="52"/>
      <c r="M377" s="52"/>
      <c r="N377" s="52"/>
      <c r="O377" s="52"/>
    </row>
    <row r="378" spans="4:15" x14ac:dyDescent="0.25">
      <c r="D378"/>
      <c r="E378"/>
      <c r="F378"/>
      <c r="I378" s="52"/>
      <c r="J378" s="52"/>
      <c r="K378" s="52"/>
      <c r="L378" s="52"/>
      <c r="M378" s="52"/>
      <c r="N378" s="52"/>
      <c r="O378" s="52"/>
    </row>
    <row r="379" spans="4:15" x14ac:dyDescent="0.25">
      <c r="D379"/>
      <c r="E379"/>
      <c r="F379"/>
      <c r="I379" s="52"/>
      <c r="J379" s="52"/>
      <c r="K379" s="52"/>
      <c r="L379" s="52"/>
      <c r="M379" s="52"/>
      <c r="N379" s="52"/>
      <c r="O379" s="52"/>
    </row>
    <row r="380" spans="4:15" x14ac:dyDescent="0.25">
      <c r="D380"/>
      <c r="E380"/>
      <c r="F380"/>
      <c r="I380" s="52"/>
      <c r="J380" s="52"/>
      <c r="K380" s="52"/>
      <c r="L380" s="52"/>
      <c r="M380" s="52"/>
      <c r="N380" s="52"/>
      <c r="O380" s="52"/>
    </row>
    <row r="381" spans="4:15" x14ac:dyDescent="0.25">
      <c r="D381"/>
      <c r="E381"/>
      <c r="F381"/>
      <c r="I381" s="52"/>
      <c r="J381" s="52"/>
      <c r="K381" s="52"/>
      <c r="L381" s="52"/>
      <c r="M381" s="52"/>
      <c r="N381" s="52"/>
      <c r="O381" s="52"/>
    </row>
    <row r="382" spans="4:15" x14ac:dyDescent="0.25">
      <c r="D382"/>
      <c r="E382"/>
      <c r="F382"/>
      <c r="I382" s="52"/>
      <c r="J382" s="52"/>
      <c r="K382" s="52"/>
      <c r="L382" s="52"/>
      <c r="M382" s="52"/>
      <c r="N382" s="52"/>
      <c r="O382" s="52"/>
    </row>
    <row r="383" spans="4:15" x14ac:dyDescent="0.25">
      <c r="D383"/>
      <c r="E383"/>
      <c r="F383"/>
      <c r="I383" s="52"/>
      <c r="J383" s="52"/>
      <c r="K383" s="52"/>
      <c r="L383" s="52"/>
      <c r="M383" s="52"/>
      <c r="N383" s="52"/>
      <c r="O383" s="52"/>
    </row>
    <row r="384" spans="4:15" x14ac:dyDescent="0.25">
      <c r="D384"/>
      <c r="E384"/>
      <c r="F384"/>
      <c r="I384" s="52"/>
      <c r="J384" s="52"/>
      <c r="K384" s="52"/>
      <c r="L384" s="52"/>
      <c r="M384" s="52"/>
      <c r="N384" s="52"/>
      <c r="O384" s="52"/>
    </row>
    <row r="385" spans="4:15" x14ac:dyDescent="0.25">
      <c r="D385"/>
      <c r="E385"/>
      <c r="F385"/>
      <c r="I385" s="52"/>
      <c r="J385" s="52"/>
      <c r="K385" s="52"/>
      <c r="L385" s="52"/>
      <c r="M385" s="52"/>
      <c r="N385" s="52"/>
      <c r="O385" s="52"/>
    </row>
    <row r="386" spans="4:15" x14ac:dyDescent="0.25">
      <c r="D386"/>
      <c r="E386"/>
      <c r="F386"/>
      <c r="I386" s="52"/>
      <c r="J386" s="52"/>
      <c r="K386" s="52"/>
      <c r="L386" s="52"/>
      <c r="M386" s="52"/>
      <c r="N386" s="52"/>
      <c r="O386" s="52"/>
    </row>
    <row r="387" spans="4:15" x14ac:dyDescent="0.25">
      <c r="D387"/>
      <c r="E387"/>
      <c r="F387"/>
      <c r="I387" s="52"/>
      <c r="J387" s="52"/>
      <c r="K387" s="52"/>
      <c r="L387" s="52"/>
      <c r="M387" s="52"/>
      <c r="N387" s="52"/>
      <c r="O387" s="52"/>
    </row>
    <row r="388" spans="4:15" x14ac:dyDescent="0.25">
      <c r="D388"/>
      <c r="E388"/>
      <c r="F388"/>
      <c r="I388" s="52"/>
      <c r="J388" s="52"/>
      <c r="K388" s="52"/>
      <c r="L388" s="52"/>
      <c r="M388" s="52"/>
      <c r="N388" s="52"/>
      <c r="O388" s="52"/>
    </row>
    <row r="389" spans="4:15" x14ac:dyDescent="0.25">
      <c r="D389"/>
      <c r="E389"/>
      <c r="F389"/>
      <c r="I389" s="52"/>
      <c r="J389" s="52"/>
      <c r="K389" s="52"/>
      <c r="L389" s="52"/>
      <c r="M389" s="52"/>
      <c r="N389" s="52"/>
      <c r="O389" s="52"/>
    </row>
    <row r="390" spans="4:15" x14ac:dyDescent="0.25">
      <c r="D390"/>
      <c r="E390"/>
      <c r="F390"/>
      <c r="I390" s="52"/>
      <c r="J390" s="52"/>
      <c r="K390" s="52"/>
      <c r="L390" s="52"/>
      <c r="M390" s="52"/>
      <c r="N390" s="52"/>
      <c r="O390" s="52"/>
    </row>
    <row r="391" spans="4:15" x14ac:dyDescent="0.25">
      <c r="D391"/>
      <c r="E391"/>
      <c r="F391"/>
      <c r="I391" s="52"/>
      <c r="J391" s="52"/>
      <c r="K391" s="52"/>
      <c r="L391" s="52"/>
      <c r="M391" s="52"/>
      <c r="N391" s="52"/>
      <c r="O391" s="52"/>
    </row>
    <row r="392" spans="4:15" x14ac:dyDescent="0.25">
      <c r="D392"/>
      <c r="E392"/>
      <c r="F392"/>
      <c r="I392" s="52"/>
      <c r="J392" s="52"/>
      <c r="K392" s="52"/>
      <c r="L392" s="52"/>
      <c r="M392" s="52"/>
      <c r="N392" s="52"/>
      <c r="O392" s="52"/>
    </row>
    <row r="393" spans="4:15" x14ac:dyDescent="0.25">
      <c r="D393"/>
      <c r="E393"/>
      <c r="F393"/>
      <c r="I393" s="52"/>
      <c r="J393" s="52"/>
      <c r="K393" s="52"/>
      <c r="L393" s="52"/>
      <c r="M393" s="52"/>
      <c r="N393" s="52"/>
      <c r="O393" s="52"/>
    </row>
    <row r="394" spans="4:15" x14ac:dyDescent="0.25">
      <c r="D394"/>
      <c r="E394"/>
      <c r="F394"/>
      <c r="I394" s="52"/>
      <c r="J394" s="52"/>
      <c r="K394" s="52"/>
      <c r="L394" s="52"/>
      <c r="M394" s="52"/>
      <c r="N394" s="52"/>
      <c r="O394" s="52"/>
    </row>
    <row r="395" spans="4:15" x14ac:dyDescent="0.25">
      <c r="D395"/>
      <c r="E395"/>
      <c r="F395"/>
      <c r="I395" s="52"/>
      <c r="J395" s="52"/>
      <c r="K395" s="52"/>
      <c r="L395" s="52"/>
      <c r="M395" s="52"/>
      <c r="N395" s="52"/>
      <c r="O395" s="52"/>
    </row>
    <row r="396" spans="4:15" x14ac:dyDescent="0.25">
      <c r="D396"/>
      <c r="E396"/>
      <c r="F396"/>
      <c r="I396" s="52"/>
      <c r="J396" s="52"/>
      <c r="K396" s="52"/>
      <c r="L396" s="52"/>
      <c r="M396" s="52"/>
      <c r="N396" s="52"/>
      <c r="O396" s="52"/>
    </row>
    <row r="397" spans="4:15" x14ac:dyDescent="0.25">
      <c r="D397"/>
      <c r="E397"/>
      <c r="F397"/>
      <c r="I397" s="52"/>
      <c r="J397" s="52"/>
      <c r="K397" s="52"/>
      <c r="L397" s="52"/>
      <c r="M397" s="52"/>
      <c r="N397" s="52"/>
      <c r="O397" s="52"/>
    </row>
    <row r="398" spans="4:15" x14ac:dyDescent="0.25">
      <c r="D398"/>
      <c r="E398"/>
      <c r="F398"/>
      <c r="I398" s="52"/>
      <c r="J398" s="52"/>
      <c r="K398" s="52"/>
      <c r="L398" s="52"/>
      <c r="M398" s="52"/>
      <c r="N398" s="52"/>
      <c r="O398" s="52"/>
    </row>
    <row r="399" spans="4:15" x14ac:dyDescent="0.25">
      <c r="D399"/>
      <c r="E399"/>
      <c r="F399"/>
      <c r="I399" s="52"/>
      <c r="J399" s="52"/>
      <c r="K399" s="52"/>
      <c r="L399" s="52"/>
      <c r="M399" s="52"/>
      <c r="N399" s="52"/>
      <c r="O399" s="52"/>
    </row>
    <row r="400" spans="4:15" x14ac:dyDescent="0.25">
      <c r="D400"/>
      <c r="E400"/>
      <c r="F400"/>
      <c r="I400" s="52"/>
      <c r="J400" s="52"/>
      <c r="K400" s="52"/>
      <c r="L400" s="52"/>
      <c r="M400" s="52"/>
      <c r="N400" s="52"/>
      <c r="O400" s="52"/>
    </row>
    <row r="401" spans="4:15" x14ac:dyDescent="0.25">
      <c r="D401"/>
      <c r="E401"/>
      <c r="F401"/>
      <c r="I401" s="52"/>
      <c r="J401" s="52"/>
      <c r="K401" s="52"/>
      <c r="L401" s="52"/>
      <c r="M401" s="52"/>
      <c r="N401" s="52"/>
      <c r="O401" s="52"/>
    </row>
    <row r="402" spans="4:15" x14ac:dyDescent="0.25">
      <c r="D402"/>
      <c r="E402"/>
      <c r="F402"/>
      <c r="I402" s="52"/>
      <c r="J402" s="52"/>
      <c r="K402" s="52"/>
      <c r="L402" s="52"/>
      <c r="M402" s="52"/>
      <c r="N402" s="52"/>
      <c r="O402" s="52"/>
    </row>
    <row r="403" spans="4:15" x14ac:dyDescent="0.25">
      <c r="D403"/>
      <c r="E403"/>
      <c r="F403"/>
      <c r="I403" s="52"/>
      <c r="J403" s="52"/>
      <c r="K403" s="52"/>
      <c r="L403" s="52"/>
      <c r="M403" s="52"/>
      <c r="N403" s="52"/>
      <c r="O403" s="52"/>
    </row>
    <row r="404" spans="4:15" x14ac:dyDescent="0.25">
      <c r="D404"/>
      <c r="E404"/>
      <c r="F404"/>
      <c r="I404" s="52"/>
      <c r="J404" s="52"/>
      <c r="K404" s="52"/>
      <c r="L404" s="52"/>
      <c r="M404" s="52"/>
      <c r="N404" s="52"/>
      <c r="O404" s="52"/>
    </row>
    <row r="405" spans="4:15" x14ac:dyDescent="0.25">
      <c r="D405"/>
      <c r="E405"/>
      <c r="F405"/>
      <c r="I405" s="52"/>
      <c r="J405" s="52"/>
      <c r="K405" s="52"/>
      <c r="L405" s="52"/>
      <c r="M405" s="52"/>
      <c r="N405" s="52"/>
      <c r="O405" s="52"/>
    </row>
    <row r="406" spans="4:15" x14ac:dyDescent="0.25">
      <c r="D406"/>
      <c r="E406"/>
      <c r="F406"/>
      <c r="I406" s="52"/>
      <c r="J406" s="52"/>
      <c r="K406" s="52"/>
      <c r="L406" s="52"/>
      <c r="M406" s="52"/>
      <c r="N406" s="52"/>
      <c r="O406" s="52"/>
    </row>
    <row r="407" spans="4:15" x14ac:dyDescent="0.25">
      <c r="D407"/>
      <c r="E407"/>
      <c r="F407"/>
      <c r="I407" s="52"/>
      <c r="J407" s="52"/>
      <c r="K407" s="52"/>
      <c r="L407" s="52"/>
      <c r="M407" s="52"/>
      <c r="N407" s="52"/>
      <c r="O407" s="52"/>
    </row>
    <row r="408" spans="4:15" x14ac:dyDescent="0.25">
      <c r="D408"/>
      <c r="E408"/>
      <c r="F408"/>
      <c r="I408" s="52"/>
      <c r="J408" s="52"/>
      <c r="K408" s="52"/>
      <c r="L408" s="52"/>
      <c r="M408" s="52"/>
      <c r="N408" s="52"/>
      <c r="O408" s="52"/>
    </row>
    <row r="409" spans="4:15" x14ac:dyDescent="0.25">
      <c r="D409"/>
      <c r="E409"/>
      <c r="F409"/>
      <c r="I409" s="52"/>
      <c r="J409" s="52"/>
      <c r="K409" s="52"/>
      <c r="L409" s="52"/>
      <c r="M409" s="52"/>
      <c r="N409" s="52"/>
      <c r="O409" s="52"/>
    </row>
    <row r="410" spans="4:15" x14ac:dyDescent="0.25">
      <c r="D410"/>
      <c r="E410"/>
      <c r="F410"/>
      <c r="I410" s="52"/>
      <c r="J410" s="52"/>
      <c r="K410" s="52"/>
      <c r="L410" s="52"/>
      <c r="M410" s="52"/>
      <c r="N410" s="52"/>
      <c r="O410" s="52"/>
    </row>
    <row r="411" spans="4:15" x14ac:dyDescent="0.25">
      <c r="D411"/>
      <c r="E411"/>
      <c r="F411"/>
      <c r="I411" s="52"/>
      <c r="J411" s="52"/>
      <c r="K411" s="52"/>
      <c r="L411" s="52"/>
      <c r="M411" s="52"/>
      <c r="N411" s="52"/>
      <c r="O411" s="52"/>
    </row>
    <row r="412" spans="4:15" x14ac:dyDescent="0.25">
      <c r="D412"/>
      <c r="E412"/>
      <c r="F412"/>
      <c r="I412" s="52"/>
      <c r="J412" s="52"/>
      <c r="K412" s="52"/>
      <c r="L412" s="52"/>
      <c r="M412" s="52"/>
      <c r="N412" s="52"/>
      <c r="O412" s="52"/>
    </row>
    <row r="413" spans="4:15" x14ac:dyDescent="0.25">
      <c r="D413"/>
      <c r="E413"/>
      <c r="F413"/>
      <c r="I413" s="52"/>
      <c r="J413" s="52"/>
      <c r="K413" s="52"/>
      <c r="L413" s="52"/>
      <c r="M413" s="52"/>
      <c r="N413" s="52"/>
      <c r="O413" s="52"/>
    </row>
    <row r="414" spans="4:15" x14ac:dyDescent="0.25">
      <c r="D414"/>
      <c r="E414"/>
      <c r="F414"/>
      <c r="I414" s="52"/>
      <c r="J414" s="52"/>
      <c r="K414" s="52"/>
      <c r="L414" s="52"/>
      <c r="M414" s="52"/>
      <c r="N414" s="52"/>
      <c r="O414" s="52"/>
    </row>
    <row r="415" spans="4:15" x14ac:dyDescent="0.25">
      <c r="D415"/>
      <c r="E415"/>
      <c r="F415"/>
      <c r="I415" s="52"/>
      <c r="J415" s="52"/>
      <c r="K415" s="52"/>
      <c r="L415" s="52"/>
      <c r="M415" s="52"/>
      <c r="N415" s="52"/>
      <c r="O415" s="52"/>
    </row>
    <row r="416" spans="4:15" x14ac:dyDescent="0.25">
      <c r="D416"/>
      <c r="E416"/>
      <c r="F416"/>
      <c r="I416" s="52"/>
      <c r="J416" s="52"/>
      <c r="K416" s="52"/>
      <c r="L416" s="52"/>
      <c r="M416" s="52"/>
      <c r="N416" s="52"/>
      <c r="O416" s="52"/>
    </row>
    <row r="417" spans="4:15" x14ac:dyDescent="0.25">
      <c r="D417"/>
      <c r="E417"/>
      <c r="F417"/>
      <c r="I417" s="52"/>
      <c r="J417" s="52"/>
      <c r="K417" s="52"/>
      <c r="L417" s="52"/>
      <c r="M417" s="52"/>
      <c r="N417" s="52"/>
      <c r="O417" s="52"/>
    </row>
    <row r="418" spans="4:15" x14ac:dyDescent="0.25">
      <c r="D418"/>
      <c r="E418"/>
      <c r="F418"/>
      <c r="I418" s="52"/>
      <c r="J418" s="52"/>
      <c r="K418" s="52"/>
      <c r="L418" s="52"/>
      <c r="M418" s="52"/>
      <c r="N418" s="52"/>
      <c r="O418" s="52"/>
    </row>
    <row r="419" spans="4:15" x14ac:dyDescent="0.25">
      <c r="D419"/>
      <c r="E419"/>
      <c r="F419"/>
      <c r="I419" s="52"/>
      <c r="J419" s="52"/>
      <c r="K419" s="52"/>
      <c r="L419" s="52"/>
      <c r="M419" s="52"/>
      <c r="N419" s="52"/>
      <c r="O419" s="52"/>
    </row>
    <row r="420" spans="4:15" x14ac:dyDescent="0.25">
      <c r="D420"/>
      <c r="E420"/>
      <c r="F420"/>
      <c r="I420" s="52"/>
      <c r="J420" s="52"/>
      <c r="K420" s="52"/>
      <c r="L420" s="52"/>
      <c r="M420" s="52"/>
      <c r="N420" s="52"/>
      <c r="O420" s="52"/>
    </row>
    <row r="421" spans="4:15" x14ac:dyDescent="0.25">
      <c r="D421"/>
      <c r="E421"/>
      <c r="F421"/>
      <c r="I421" s="52"/>
      <c r="J421" s="52"/>
      <c r="K421" s="52"/>
      <c r="L421" s="52"/>
      <c r="M421" s="52"/>
      <c r="N421" s="52"/>
      <c r="O421" s="52"/>
    </row>
    <row r="422" spans="4:15" x14ac:dyDescent="0.25">
      <c r="D422"/>
      <c r="E422"/>
      <c r="F422"/>
      <c r="I422" s="52"/>
      <c r="J422" s="52"/>
      <c r="K422" s="52"/>
      <c r="L422" s="52"/>
      <c r="M422" s="52"/>
      <c r="N422" s="52"/>
      <c r="O422" s="52"/>
    </row>
    <row r="423" spans="4:15" x14ac:dyDescent="0.25">
      <c r="D423"/>
      <c r="E423"/>
      <c r="F423"/>
      <c r="I423" s="52"/>
      <c r="J423" s="52"/>
      <c r="K423" s="52"/>
      <c r="L423" s="52"/>
      <c r="M423" s="52"/>
      <c r="N423" s="52"/>
      <c r="O423" s="52"/>
    </row>
    <row r="424" spans="4:15" x14ac:dyDescent="0.25">
      <c r="D424"/>
      <c r="E424"/>
      <c r="F424"/>
      <c r="I424" s="52"/>
      <c r="J424" s="52"/>
      <c r="K424" s="52"/>
      <c r="L424" s="52"/>
      <c r="M424" s="52"/>
      <c r="N424" s="52"/>
      <c r="O424" s="52"/>
    </row>
    <row r="425" spans="4:15" x14ac:dyDescent="0.25">
      <c r="D425"/>
      <c r="E425"/>
      <c r="F425"/>
      <c r="I425" s="52"/>
      <c r="J425" s="52"/>
      <c r="K425" s="52"/>
      <c r="L425" s="52"/>
      <c r="M425" s="52"/>
      <c r="N425" s="52"/>
      <c r="O425" s="52"/>
    </row>
    <row r="426" spans="4:15" x14ac:dyDescent="0.25">
      <c r="D426"/>
      <c r="E426"/>
      <c r="F426"/>
      <c r="I426" s="52"/>
      <c r="J426" s="52"/>
      <c r="K426" s="52"/>
      <c r="L426" s="52"/>
      <c r="M426" s="52"/>
      <c r="N426" s="52"/>
      <c r="O426" s="52"/>
    </row>
    <row r="427" spans="4:15" x14ac:dyDescent="0.25">
      <c r="D427"/>
      <c r="E427"/>
      <c r="F427"/>
      <c r="I427" s="52"/>
      <c r="J427" s="52"/>
      <c r="K427" s="52"/>
      <c r="L427" s="52"/>
      <c r="M427" s="52"/>
      <c r="N427" s="52"/>
      <c r="O427" s="52"/>
    </row>
    <row r="428" spans="4:15" x14ac:dyDescent="0.25">
      <c r="D428"/>
      <c r="E428"/>
      <c r="F428"/>
      <c r="I428" s="52"/>
      <c r="J428" s="52"/>
      <c r="K428" s="52"/>
      <c r="L428" s="52"/>
      <c r="M428" s="52"/>
      <c r="N428" s="52"/>
      <c r="O428" s="52"/>
    </row>
    <row r="429" spans="4:15" x14ac:dyDescent="0.25">
      <c r="D429"/>
      <c r="E429"/>
      <c r="F429"/>
      <c r="I429" s="52"/>
      <c r="J429" s="52"/>
      <c r="K429" s="52"/>
      <c r="L429" s="52"/>
      <c r="M429" s="52"/>
      <c r="N429" s="52"/>
      <c r="O429" s="52"/>
    </row>
    <row r="430" spans="4:15" x14ac:dyDescent="0.25">
      <c r="D430"/>
      <c r="E430"/>
      <c r="F430"/>
      <c r="I430" s="52"/>
      <c r="J430" s="52"/>
      <c r="K430" s="52"/>
      <c r="L430" s="52"/>
      <c r="M430" s="52"/>
      <c r="N430" s="52"/>
      <c r="O430" s="52"/>
    </row>
    <row r="431" spans="4:15" x14ac:dyDescent="0.25">
      <c r="D431"/>
      <c r="E431"/>
      <c r="F431"/>
      <c r="I431" s="52"/>
      <c r="J431" s="52"/>
      <c r="K431" s="52"/>
      <c r="L431" s="52"/>
      <c r="M431" s="52"/>
      <c r="N431" s="52"/>
      <c r="O431" s="52"/>
    </row>
    <row r="432" spans="4:15" x14ac:dyDescent="0.25">
      <c r="D432"/>
      <c r="E432"/>
      <c r="F432"/>
      <c r="I432" s="52"/>
      <c r="J432" s="52"/>
      <c r="K432" s="52"/>
      <c r="L432" s="52"/>
      <c r="M432" s="52"/>
      <c r="N432" s="52"/>
      <c r="O432" s="52"/>
    </row>
    <row r="433" spans="4:15" x14ac:dyDescent="0.25">
      <c r="D433"/>
      <c r="E433"/>
      <c r="F433"/>
      <c r="I433" s="52"/>
      <c r="J433" s="52"/>
      <c r="K433" s="52"/>
      <c r="L433" s="52"/>
      <c r="M433" s="52"/>
      <c r="N433" s="52"/>
      <c r="O433" s="52"/>
    </row>
    <row r="434" spans="4:15" x14ac:dyDescent="0.25">
      <c r="D434"/>
      <c r="E434"/>
      <c r="F434"/>
      <c r="I434" s="52"/>
      <c r="J434" s="52"/>
      <c r="K434" s="52"/>
      <c r="L434" s="52"/>
      <c r="M434" s="52"/>
      <c r="N434" s="52"/>
      <c r="O434" s="52"/>
    </row>
    <row r="435" spans="4:15" x14ac:dyDescent="0.25">
      <c r="D435"/>
      <c r="E435"/>
      <c r="F435"/>
      <c r="I435" s="52"/>
      <c r="J435" s="52"/>
      <c r="K435" s="52"/>
      <c r="L435" s="52"/>
      <c r="M435" s="52"/>
      <c r="N435" s="52"/>
      <c r="O435" s="52"/>
    </row>
    <row r="436" spans="4:15" x14ac:dyDescent="0.25">
      <c r="D436"/>
      <c r="E436"/>
      <c r="F436"/>
      <c r="I436" s="52"/>
      <c r="J436" s="52"/>
      <c r="K436" s="52"/>
      <c r="L436" s="52"/>
      <c r="M436" s="52"/>
      <c r="N436" s="52"/>
      <c r="O436" s="52"/>
    </row>
    <row r="437" spans="4:15" x14ac:dyDescent="0.25">
      <c r="D437"/>
      <c r="E437"/>
      <c r="F437"/>
      <c r="I437" s="52"/>
      <c r="J437" s="52"/>
      <c r="K437" s="52"/>
      <c r="L437" s="52"/>
      <c r="M437" s="52"/>
      <c r="N437" s="52"/>
      <c r="O437" s="52"/>
    </row>
    <row r="438" spans="4:15" x14ac:dyDescent="0.25">
      <c r="D438"/>
      <c r="E438"/>
      <c r="F438"/>
      <c r="I438" s="52"/>
      <c r="J438" s="52"/>
      <c r="K438" s="52"/>
      <c r="L438" s="52"/>
      <c r="M438" s="52"/>
      <c r="N438" s="52"/>
      <c r="O438" s="52"/>
    </row>
    <row r="439" spans="4:15" x14ac:dyDescent="0.25">
      <c r="D439"/>
      <c r="E439"/>
      <c r="F439"/>
      <c r="I439" s="52"/>
      <c r="J439" s="52"/>
      <c r="K439" s="52"/>
      <c r="L439" s="52"/>
      <c r="M439" s="52"/>
      <c r="N439" s="52"/>
      <c r="O439" s="52"/>
    </row>
    <row r="440" spans="4:15" x14ac:dyDescent="0.25">
      <c r="D440"/>
      <c r="E440"/>
      <c r="F440"/>
      <c r="I440" s="52"/>
      <c r="J440" s="52"/>
      <c r="K440" s="52"/>
      <c r="L440" s="52"/>
      <c r="M440" s="52"/>
      <c r="N440" s="52"/>
      <c r="O440" s="52"/>
    </row>
    <row r="441" spans="4:15" x14ac:dyDescent="0.25">
      <c r="D441"/>
      <c r="E441"/>
      <c r="F441"/>
      <c r="I441" s="52"/>
      <c r="J441" s="52"/>
      <c r="K441" s="52"/>
      <c r="L441" s="52"/>
      <c r="M441" s="52"/>
      <c r="N441" s="52"/>
      <c r="O441" s="52"/>
    </row>
    <row r="442" spans="4:15" x14ac:dyDescent="0.25">
      <c r="D442"/>
      <c r="E442"/>
      <c r="F442"/>
      <c r="I442" s="52"/>
      <c r="J442" s="52"/>
      <c r="K442" s="52"/>
      <c r="L442" s="52"/>
      <c r="M442" s="52"/>
      <c r="N442" s="52"/>
      <c r="O442" s="52"/>
    </row>
    <row r="443" spans="4:15" x14ac:dyDescent="0.25">
      <c r="D443"/>
      <c r="E443"/>
      <c r="F443"/>
      <c r="I443" s="52"/>
      <c r="J443" s="52"/>
      <c r="K443" s="52"/>
      <c r="L443" s="52"/>
      <c r="M443" s="52"/>
      <c r="N443" s="52"/>
      <c r="O443" s="52"/>
    </row>
    <row r="444" spans="4:15" x14ac:dyDescent="0.25">
      <c r="D444"/>
      <c r="E444"/>
      <c r="F444"/>
      <c r="I444" s="52"/>
      <c r="J444" s="52"/>
      <c r="K444" s="52"/>
      <c r="L444" s="52"/>
      <c r="M444" s="52"/>
      <c r="N444" s="52"/>
      <c r="O444" s="52"/>
    </row>
    <row r="445" spans="4:15" x14ac:dyDescent="0.25">
      <c r="D445"/>
      <c r="E445"/>
      <c r="F445"/>
      <c r="I445" s="52"/>
      <c r="J445" s="52"/>
      <c r="K445" s="52"/>
      <c r="L445" s="52"/>
      <c r="M445" s="52"/>
      <c r="N445" s="52"/>
      <c r="O445" s="52"/>
    </row>
    <row r="446" spans="4:15" x14ac:dyDescent="0.25">
      <c r="D446"/>
      <c r="E446"/>
      <c r="F446"/>
      <c r="I446" s="52"/>
      <c r="J446" s="52"/>
      <c r="K446" s="52"/>
      <c r="L446" s="52"/>
      <c r="M446" s="52"/>
      <c r="N446" s="52"/>
      <c r="O446" s="52"/>
    </row>
    <row r="447" spans="4:15" x14ac:dyDescent="0.25">
      <c r="D447"/>
      <c r="E447"/>
      <c r="F447"/>
      <c r="I447" s="52"/>
      <c r="J447" s="52"/>
      <c r="K447" s="52"/>
      <c r="L447" s="52"/>
      <c r="M447" s="52"/>
      <c r="N447" s="52"/>
      <c r="O447" s="52"/>
    </row>
    <row r="448" spans="4:15" x14ac:dyDescent="0.25">
      <c r="D448"/>
      <c r="E448"/>
      <c r="F448"/>
      <c r="I448" s="52"/>
      <c r="J448" s="52"/>
      <c r="K448" s="52"/>
      <c r="L448" s="52"/>
      <c r="M448" s="52"/>
      <c r="N448" s="52"/>
      <c r="O448" s="52"/>
    </row>
    <row r="449" spans="4:15" x14ac:dyDescent="0.25">
      <c r="D449"/>
      <c r="E449"/>
      <c r="F449"/>
      <c r="I449" s="52"/>
      <c r="J449" s="52"/>
      <c r="K449" s="52"/>
      <c r="L449" s="52"/>
      <c r="M449" s="52"/>
      <c r="N449" s="52"/>
      <c r="O449" s="52"/>
    </row>
    <row r="450" spans="4:15" x14ac:dyDescent="0.25">
      <c r="D450"/>
      <c r="E450"/>
      <c r="F450"/>
      <c r="I450" s="52"/>
      <c r="J450" s="52"/>
      <c r="K450" s="52"/>
      <c r="L450" s="52"/>
      <c r="M450" s="52"/>
      <c r="N450" s="52"/>
      <c r="O450" s="52"/>
    </row>
    <row r="451" spans="4:15" x14ac:dyDescent="0.25">
      <c r="D451"/>
      <c r="E451"/>
      <c r="F451"/>
      <c r="I451" s="52"/>
      <c r="J451" s="52"/>
      <c r="K451" s="52"/>
      <c r="L451" s="52"/>
      <c r="M451" s="52"/>
      <c r="N451" s="52"/>
      <c r="O451" s="52"/>
    </row>
    <row r="452" spans="4:15" x14ac:dyDescent="0.25">
      <c r="D452"/>
      <c r="E452"/>
      <c r="F452"/>
      <c r="I452" s="52"/>
      <c r="J452" s="52"/>
      <c r="K452" s="52"/>
      <c r="L452" s="52"/>
      <c r="M452" s="52"/>
      <c r="N452" s="52"/>
      <c r="O452" s="52"/>
    </row>
    <row r="453" spans="4:15" x14ac:dyDescent="0.25">
      <c r="D453"/>
      <c r="E453"/>
      <c r="F453"/>
      <c r="I453" s="52"/>
      <c r="J453" s="52"/>
      <c r="K453" s="52"/>
      <c r="L453" s="52"/>
      <c r="M453" s="52"/>
      <c r="N453" s="52"/>
      <c r="O453" s="52"/>
    </row>
    <row r="454" spans="4:15" x14ac:dyDescent="0.25">
      <c r="D454"/>
      <c r="E454"/>
      <c r="F454"/>
      <c r="I454" s="52"/>
      <c r="J454" s="52"/>
      <c r="K454" s="52"/>
      <c r="L454" s="52"/>
      <c r="M454" s="52"/>
      <c r="N454" s="52"/>
      <c r="O454" s="52"/>
    </row>
    <row r="455" spans="4:15" x14ac:dyDescent="0.25">
      <c r="D455"/>
      <c r="E455"/>
      <c r="F455"/>
      <c r="I455" s="52"/>
      <c r="J455" s="52"/>
      <c r="K455" s="52"/>
      <c r="L455" s="52"/>
      <c r="M455" s="52"/>
      <c r="N455" s="52"/>
      <c r="O455" s="52"/>
    </row>
    <row r="456" spans="4:15" x14ac:dyDescent="0.25">
      <c r="D456"/>
      <c r="E456"/>
      <c r="F456"/>
      <c r="I456" s="52"/>
      <c r="J456" s="52"/>
      <c r="K456" s="52"/>
      <c r="L456" s="52"/>
      <c r="M456" s="52"/>
      <c r="N456" s="52"/>
      <c r="O456" s="52"/>
    </row>
    <row r="457" spans="4:15" x14ac:dyDescent="0.25">
      <c r="D457"/>
      <c r="E457"/>
      <c r="F457"/>
      <c r="I457" s="52"/>
      <c r="J457" s="52"/>
      <c r="K457" s="52"/>
      <c r="L457" s="52"/>
      <c r="M457" s="52"/>
      <c r="N457" s="52"/>
      <c r="O457" s="52"/>
    </row>
    <row r="458" spans="4:15" x14ac:dyDescent="0.25">
      <c r="D458"/>
      <c r="E458"/>
      <c r="F458"/>
      <c r="I458" s="52"/>
      <c r="J458" s="52"/>
      <c r="K458" s="52"/>
      <c r="L458" s="52"/>
      <c r="M458" s="52"/>
      <c r="N458" s="52"/>
      <c r="O458" s="52"/>
    </row>
    <row r="459" spans="4:15" x14ac:dyDescent="0.25">
      <c r="D459"/>
      <c r="E459"/>
      <c r="F459"/>
      <c r="I459" s="52"/>
      <c r="J459" s="52"/>
      <c r="K459" s="52"/>
      <c r="L459" s="52"/>
      <c r="M459" s="52"/>
      <c r="N459" s="52"/>
      <c r="O459" s="52"/>
    </row>
    <row r="460" spans="4:15" x14ac:dyDescent="0.25">
      <c r="D460"/>
      <c r="E460"/>
      <c r="F460"/>
      <c r="I460" s="52"/>
      <c r="J460" s="52"/>
      <c r="K460" s="52"/>
      <c r="L460" s="52"/>
      <c r="M460" s="52"/>
      <c r="N460" s="52"/>
      <c r="O460" s="52"/>
    </row>
    <row r="461" spans="4:15" x14ac:dyDescent="0.25">
      <c r="D461"/>
      <c r="E461"/>
      <c r="F461"/>
      <c r="I461" s="52"/>
      <c r="J461" s="52"/>
      <c r="K461" s="52"/>
      <c r="L461" s="52"/>
      <c r="M461" s="52"/>
      <c r="N461" s="52"/>
      <c r="O461" s="52"/>
    </row>
    <row r="462" spans="4:15" x14ac:dyDescent="0.25">
      <c r="D462"/>
      <c r="E462"/>
      <c r="F462"/>
      <c r="I462" s="52"/>
      <c r="J462" s="52"/>
      <c r="K462" s="52"/>
      <c r="L462" s="52"/>
      <c r="M462" s="52"/>
      <c r="N462" s="52"/>
      <c r="O462" s="52"/>
    </row>
    <row r="463" spans="4:15" x14ac:dyDescent="0.25">
      <c r="D463"/>
      <c r="E463"/>
      <c r="F463"/>
      <c r="I463" s="52"/>
      <c r="J463" s="52"/>
      <c r="K463" s="52"/>
      <c r="L463" s="52"/>
      <c r="M463" s="52"/>
      <c r="N463" s="52"/>
      <c r="O463" s="52"/>
    </row>
    <row r="464" spans="4:15" x14ac:dyDescent="0.25">
      <c r="D464"/>
      <c r="E464"/>
      <c r="F464"/>
      <c r="I464" s="52"/>
      <c r="J464" s="52"/>
      <c r="K464" s="52"/>
      <c r="L464" s="52"/>
      <c r="M464" s="52"/>
      <c r="N464" s="52"/>
      <c r="O464" s="52"/>
    </row>
    <row r="465" spans="4:15" x14ac:dyDescent="0.25">
      <c r="D465"/>
      <c r="E465"/>
      <c r="F465"/>
      <c r="I465" s="52"/>
      <c r="J465" s="52"/>
      <c r="K465" s="52"/>
      <c r="L465" s="52"/>
      <c r="M465" s="52"/>
      <c r="N465" s="52"/>
      <c r="O465" s="52"/>
    </row>
    <row r="466" spans="4:15" x14ac:dyDescent="0.25">
      <c r="D466"/>
      <c r="E466"/>
      <c r="F466"/>
      <c r="I466" s="52"/>
      <c r="J466" s="52"/>
      <c r="K466" s="52"/>
      <c r="L466" s="52"/>
      <c r="M466" s="52"/>
      <c r="N466" s="52"/>
      <c r="O466" s="52"/>
    </row>
    <row r="467" spans="4:15" x14ac:dyDescent="0.25">
      <c r="D467"/>
      <c r="E467"/>
      <c r="F467"/>
      <c r="I467" s="52"/>
      <c r="J467" s="52"/>
      <c r="K467" s="52"/>
      <c r="L467" s="52"/>
      <c r="M467" s="52"/>
      <c r="N467" s="52"/>
      <c r="O467" s="52"/>
    </row>
    <row r="468" spans="4:15" x14ac:dyDescent="0.25">
      <c r="D468"/>
      <c r="E468"/>
      <c r="F468"/>
      <c r="I468" s="52"/>
      <c r="J468" s="52"/>
      <c r="K468" s="52"/>
      <c r="L468" s="52"/>
      <c r="M468" s="52"/>
      <c r="N468" s="52"/>
      <c r="O468" s="52"/>
    </row>
    <row r="469" spans="4:15" x14ac:dyDescent="0.25">
      <c r="D469"/>
      <c r="E469"/>
      <c r="F469"/>
      <c r="I469" s="52"/>
      <c r="J469" s="52"/>
      <c r="K469" s="52"/>
      <c r="L469" s="52"/>
      <c r="M469" s="52"/>
      <c r="N469" s="52"/>
      <c r="O469" s="52"/>
    </row>
    <row r="470" spans="4:15" x14ac:dyDescent="0.25">
      <c r="D470"/>
      <c r="E470"/>
      <c r="F470"/>
      <c r="I470" s="52"/>
      <c r="J470" s="52"/>
      <c r="K470" s="52"/>
      <c r="L470" s="52"/>
      <c r="M470" s="52"/>
      <c r="N470" s="52"/>
      <c r="O470" s="52"/>
    </row>
    <row r="471" spans="4:15" x14ac:dyDescent="0.25">
      <c r="D471"/>
      <c r="E471"/>
      <c r="F471"/>
      <c r="I471" s="52"/>
      <c r="J471" s="52"/>
      <c r="K471" s="52"/>
      <c r="L471" s="52"/>
      <c r="M471" s="52"/>
      <c r="N471" s="52"/>
      <c r="O471" s="52"/>
    </row>
    <row r="472" spans="4:15" x14ac:dyDescent="0.25">
      <c r="D472"/>
      <c r="E472"/>
      <c r="F472"/>
      <c r="I472" s="52"/>
      <c r="J472" s="52"/>
      <c r="K472" s="52"/>
      <c r="L472" s="52"/>
      <c r="M472" s="52"/>
      <c r="N472" s="52"/>
      <c r="O472" s="52"/>
    </row>
    <row r="473" spans="4:15" x14ac:dyDescent="0.25">
      <c r="D473"/>
      <c r="E473"/>
      <c r="F473"/>
      <c r="I473" s="52"/>
      <c r="J473" s="52"/>
      <c r="K473" s="52"/>
      <c r="L473" s="52"/>
      <c r="M473" s="52"/>
      <c r="N473" s="52"/>
      <c r="O473" s="52"/>
    </row>
    <row r="474" spans="4:15" x14ac:dyDescent="0.25">
      <c r="D474"/>
      <c r="E474"/>
      <c r="F474"/>
      <c r="I474" s="52"/>
      <c r="J474" s="52"/>
      <c r="K474" s="52"/>
      <c r="L474" s="52"/>
      <c r="M474" s="52"/>
      <c r="N474" s="52"/>
      <c r="O474" s="52"/>
    </row>
    <row r="475" spans="4:15" x14ac:dyDescent="0.25">
      <c r="D475"/>
      <c r="E475"/>
      <c r="F475"/>
      <c r="I475" s="52"/>
      <c r="J475" s="52"/>
      <c r="K475" s="52"/>
      <c r="L475" s="52"/>
      <c r="M475" s="52"/>
      <c r="N475" s="52"/>
      <c r="O475" s="52"/>
    </row>
    <row r="476" spans="4:15" x14ac:dyDescent="0.25">
      <c r="D476"/>
      <c r="E476"/>
      <c r="F476"/>
      <c r="I476" s="52"/>
      <c r="J476" s="52"/>
      <c r="K476" s="52"/>
      <c r="L476" s="52"/>
      <c r="M476" s="52"/>
      <c r="N476" s="52"/>
      <c r="O476" s="52"/>
    </row>
    <row r="477" spans="4:15" x14ac:dyDescent="0.25">
      <c r="D477"/>
      <c r="E477"/>
      <c r="F477"/>
      <c r="I477" s="52"/>
      <c r="J477" s="52"/>
      <c r="K477" s="52"/>
      <c r="L477" s="52"/>
      <c r="M477" s="52"/>
      <c r="N477" s="52"/>
      <c r="O477" s="52"/>
    </row>
    <row r="478" spans="4:15" x14ac:dyDescent="0.25">
      <c r="D478"/>
      <c r="E478"/>
      <c r="F478"/>
      <c r="I478" s="52"/>
      <c r="J478" s="52"/>
      <c r="K478" s="52"/>
      <c r="L478" s="52"/>
      <c r="M478" s="52"/>
      <c r="N478" s="52"/>
      <c r="O478" s="52"/>
    </row>
    <row r="479" spans="4:15" x14ac:dyDescent="0.25">
      <c r="D479"/>
      <c r="E479"/>
      <c r="F479"/>
      <c r="I479" s="52"/>
      <c r="J479" s="52"/>
      <c r="K479" s="52"/>
      <c r="L479" s="52"/>
      <c r="M479" s="52"/>
      <c r="N479" s="52"/>
      <c r="O479" s="52"/>
    </row>
    <row r="480" spans="4:15" x14ac:dyDescent="0.25">
      <c r="D480"/>
      <c r="E480"/>
      <c r="F480"/>
      <c r="I480" s="52"/>
      <c r="J480" s="52"/>
      <c r="K480" s="52"/>
      <c r="L480" s="52"/>
      <c r="M480" s="52"/>
      <c r="N480" s="52"/>
      <c r="O480" s="52"/>
    </row>
    <row r="481" spans="4:15" x14ac:dyDescent="0.25">
      <c r="D481"/>
      <c r="E481"/>
      <c r="F481"/>
      <c r="I481" s="52"/>
      <c r="J481" s="52"/>
      <c r="K481" s="52"/>
      <c r="L481" s="52"/>
      <c r="M481" s="52"/>
      <c r="N481" s="52"/>
      <c r="O481" s="52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20">
    <mergeCell ref="B2:O2"/>
    <mergeCell ref="B3:O3"/>
    <mergeCell ref="B4:O4"/>
    <mergeCell ref="A5:N5"/>
    <mergeCell ref="F7:F8"/>
    <mergeCell ref="E7:E8"/>
    <mergeCell ref="A6:N6"/>
    <mergeCell ref="B7:B8"/>
    <mergeCell ref="D7:D8"/>
    <mergeCell ref="I7:I8"/>
    <mergeCell ref="J7:J8"/>
    <mergeCell ref="K7:K8"/>
    <mergeCell ref="L7:L8"/>
    <mergeCell ref="M7:M8"/>
    <mergeCell ref="C7:C8"/>
    <mergeCell ref="N7:N8"/>
    <mergeCell ref="O7:O8"/>
    <mergeCell ref="A7:A8"/>
    <mergeCell ref="G7:G8"/>
    <mergeCell ref="H7:H8"/>
  </mergeCells>
  <pageMargins left="0.70866141732283461" right="0.70866141732283461" top="0.74803149606299213" bottom="0.74803149606299213" header="0.31496062992125984" footer="0.31496062992125984"/>
  <pageSetup paperSize="8" scale="51" fitToHeight="0" orientation="landscape" r:id="rId2"/>
  <ignoredErrors>
    <ignoredError sqref="N99" formulaRange="1"/>
  </ignoredErrors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2023-09-28T17:10:07Z</cp:lastPrinted>
  <dcterms:created xsi:type="dcterms:W3CDTF">2017-01-31T14:28:02Z</dcterms:created>
  <dcterms:modified xsi:type="dcterms:W3CDTF">2023-12-13T16:15:39Z</dcterms:modified>
</cp:coreProperties>
</file>