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División de Directorios\Directorio de Empresas y Establecimientos (DEE)\Series e indicadores\2024\Portal Web\"/>
    </mc:Choice>
  </mc:AlternateContent>
  <xr:revisionPtr revIDLastSave="0" documentId="13_ncr:1_{66E68B5F-AA45-4731-AC0A-337EE2F2F1D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1" sheetId="2" r:id="rId1"/>
    <sheet name="2022" sheetId="1" r:id="rId2"/>
    <sheet name="2023" sheetId="3" r:id="rId3"/>
  </sheets>
  <definedNames>
    <definedName name="_xlnm._FilterDatabase" localSheetId="0" hidden="1">'2021'!$B$4:$I$116</definedName>
    <definedName name="_xlnm._FilterDatabase" localSheetId="1" hidden="1">'2022'!$B$4:$I$117</definedName>
    <definedName name="_xlnm._FilterDatabase" localSheetId="2" hidden="1">'2023'!$B$4:$I$116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<sst xmlns="http://schemas.openxmlformats.org/spreadsheetml/2006/main" count="444" uniqueCount="146">
  <si>
    <t>Sección</t>
  </si>
  <si>
    <t>Descripción por sección y división de actividad económica</t>
  </si>
  <si>
    <t>Microempresa</t>
  </si>
  <si>
    <t>Distribución</t>
  </si>
  <si>
    <t>Pequeña Empresa</t>
  </si>
  <si>
    <t>Mediana Empresa</t>
  </si>
  <si>
    <t>Total</t>
  </si>
  <si>
    <t>De 1 a 10 empleados</t>
  </si>
  <si>
    <t>De 11 a 50 empleados</t>
  </si>
  <si>
    <t>De 51 a 150 empleados</t>
  </si>
  <si>
    <t>A</t>
  </si>
  <si>
    <t>Agricultura, ganadería, silvicultura y pesca</t>
  </si>
  <si>
    <t>Agricultura, ganadería, caza y actividades de servicios conexas</t>
  </si>
  <si>
    <t>Pesca y acuicultura</t>
  </si>
  <si>
    <t>Silvicultura y extracción de madera</t>
  </si>
  <si>
    <t>B</t>
  </si>
  <si>
    <t>Explotación de minas y canteras</t>
  </si>
  <si>
    <t>Actividades de servicios de apoyo para la explotación de minas y canteras</t>
  </si>
  <si>
    <t>Explotación de otras minas y canteras</t>
  </si>
  <si>
    <t>Extracción de carbón de piedra y lignito</t>
  </si>
  <si>
    <t>Extracción de minerales metalíferos</t>
  </si>
  <si>
    <t>Extracción de petróleo crudo y gas natural</t>
  </si>
  <si>
    <t>C</t>
  </si>
  <si>
    <t>Industrias manufactureras</t>
  </si>
  <si>
    <t>Elaboración de bebidas</t>
  </si>
  <si>
    <t>Elaboración de productos alimenticios</t>
  </si>
  <si>
    <t>Elaboración de productos de tabaco</t>
  </si>
  <si>
    <t>Fabricación de coque y productos de la refinación del petróleo</t>
  </si>
  <si>
    <t>Fabricación de equipo eléctrico</t>
  </si>
  <si>
    <t>Fabricación de maquinaria y equipo n.c.p.</t>
  </si>
  <si>
    <t>Fabricación de metales comunes</t>
  </si>
  <si>
    <t>Fabricación de muebles</t>
  </si>
  <si>
    <t>Fabricación de otro equipo de transporte</t>
  </si>
  <si>
    <t>Fabricación de otros productos minerales no metálicos</t>
  </si>
  <si>
    <t>Fabricación de papel y de productos de papel</t>
  </si>
  <si>
    <t>Fabricación de prendas de vestir</t>
  </si>
  <si>
    <t>Fabricación de productos de caucho y de plástico</t>
  </si>
  <si>
    <t>Fabricación de productos de cuero y productos conexos</t>
  </si>
  <si>
    <t>Fabricación de productos de informática, de electrónica y de óptica</t>
  </si>
  <si>
    <t>Fabricación de productos elaborados de metal, excepto maquinaria y equipo</t>
  </si>
  <si>
    <t>Fabricación de productos farmacéuticos, sustancias químicas medicinales y productos botánicos de uso farmacéutico</t>
  </si>
  <si>
    <t>Fabricación de productos textiles</t>
  </si>
  <si>
    <t>Fabricación de sustancias y productos químicos</t>
  </si>
  <si>
    <t>Fabricación de vehículos automotores, remolques y semirremolques</t>
  </si>
  <si>
    <t>Impresión y reproducción de grabaciones</t>
  </si>
  <si>
    <t>Otras industrias manufactureras</t>
  </si>
  <si>
    <t>Producción de madera y fabricación de productos de madera y corcho, excepto muebles; fabricación de artículos de paja y de materiales trenzables</t>
  </si>
  <si>
    <t>Reparación e instalación de maquinaria y equipo</t>
  </si>
  <si>
    <t>D</t>
  </si>
  <si>
    <t>Suministro de electricidad, gas, vapor y aire acondicionado</t>
  </si>
  <si>
    <t>E</t>
  </si>
  <si>
    <t>Suministro de agua; evacuación de aguas residuales, gestión de desechos y descontaminación</t>
  </si>
  <si>
    <t>Actividades de descontaminación y otros servicios de gestión de desechos</t>
  </si>
  <si>
    <t>Captación, tratamiento y distribución de agua</t>
  </si>
  <si>
    <t>Evacuación de aguas residuales</t>
  </si>
  <si>
    <t>Recogida, tratamiento y eliminación de desechos; recuperación de materiales</t>
  </si>
  <si>
    <t>F</t>
  </si>
  <si>
    <t>Construcción</t>
  </si>
  <si>
    <t>Actividades especializadas de construcción</t>
  </si>
  <si>
    <t>Construcción de edificios</t>
  </si>
  <si>
    <t>Obras de ingeniería civil</t>
  </si>
  <si>
    <t>G</t>
  </si>
  <si>
    <t>Comercio al por mayor y al por menor; reparación de vehículos automotores y motocicletas</t>
  </si>
  <si>
    <t>Comercio al por mayor y al por menor y reparación de vehículos automotores y motocicletas</t>
  </si>
  <si>
    <t>Comercio al por mayor, excepto el de vehículos automotores y motocicletas</t>
  </si>
  <si>
    <t>Comercio al por menor, excepto el de vehículos automotores y motocicletas</t>
  </si>
  <si>
    <t>H</t>
  </si>
  <si>
    <t>Transporte y almacenamiento</t>
  </si>
  <si>
    <t>Actividades postales y de mensajería</t>
  </si>
  <si>
    <t>Almacenamiento y actividades de apoyo al transporte</t>
  </si>
  <si>
    <t>Transporte por vía acuática</t>
  </si>
  <si>
    <t>Transporte por vía aérea</t>
  </si>
  <si>
    <t>Transporte por vía terrestre y transporte por tuberías</t>
  </si>
  <si>
    <t>I</t>
  </si>
  <si>
    <t>Actividades de alojamiento y de servicio de comidas</t>
  </si>
  <si>
    <t>Actividades de alojamiento</t>
  </si>
  <si>
    <t>Actividades de servicio de comidas y bebidas</t>
  </si>
  <si>
    <t>J</t>
  </si>
  <si>
    <t>Información y comunicaciones</t>
  </si>
  <si>
    <t>Actividades de edición</t>
  </si>
  <si>
    <t>Actividades de producción de películas cinematográficas, vídeos y programas de televisión, grabación de sonido y edición de música</t>
  </si>
  <si>
    <t>Actividades de programación y transmisión</t>
  </si>
  <si>
    <t>Actividades de servicios de información</t>
  </si>
  <si>
    <t>Programación informática, consultoría de informática y actividades conexas</t>
  </si>
  <si>
    <t>Telecomunicaciones</t>
  </si>
  <si>
    <t>K</t>
  </si>
  <si>
    <t>Actividades financieras y de seguros</t>
  </si>
  <si>
    <t>Actividades auxiliares de las actividades de servicios financieros</t>
  </si>
  <si>
    <t>Actividades de servicios financieros, excepto las de seguros y fondos de pensiones</t>
  </si>
  <si>
    <t>Seguros, reaseguros y fondos de pensiones, excepto planes de seguridad social de afiliación obligatoria</t>
  </si>
  <si>
    <t>L</t>
  </si>
  <si>
    <t>Actividades inmobiliarias</t>
  </si>
  <si>
    <t>M</t>
  </si>
  <si>
    <t>Actividades profesionales, científicas y técnicas</t>
  </si>
  <si>
    <t>Actividades de arquitectura e ingeniería; ensayos y análisis técnicos</t>
  </si>
  <si>
    <t>Actividades de oficinas principales; actividades de consultoría de gestión</t>
  </si>
  <si>
    <t>Actividades jurídicas y de contabilidad</t>
  </si>
  <si>
    <t>Actividades veterinarias</t>
  </si>
  <si>
    <t>Investigación científica y desarrollo</t>
  </si>
  <si>
    <t>Otras actividades profesionales, científicas y técnicas</t>
  </si>
  <si>
    <t>Publicidad y estudios de mercado</t>
  </si>
  <si>
    <t>N</t>
  </si>
  <si>
    <t>Actividades de servicios administrativos y de apoyo</t>
  </si>
  <si>
    <t>Actividades administrativas y de apoyo de oficina y otras actividades de apoyo a las empresas</t>
  </si>
  <si>
    <t>Actividades de agencias de viajes y operadores turísticos y servicios de reservas y actividades conexas</t>
  </si>
  <si>
    <t>Actividades de alquiler y arrendamiento</t>
  </si>
  <si>
    <t>Actividades de empleo</t>
  </si>
  <si>
    <t>Actividades de seguridad e investigación</t>
  </si>
  <si>
    <t>Actividades de servicios a edificios y de paisajismo</t>
  </si>
  <si>
    <t>O</t>
  </si>
  <si>
    <t>Administración pública y defensa; planes de seguridad social de afiliación obligatoria</t>
  </si>
  <si>
    <t>P</t>
  </si>
  <si>
    <t>Enseñanza</t>
  </si>
  <si>
    <t>Q</t>
  </si>
  <si>
    <t>Actividades de atención de la salud humana y de asistencia social</t>
  </si>
  <si>
    <t>Actividades de asistencia social sin alojamiento</t>
  </si>
  <si>
    <t>Actividades de atención de la salud humana</t>
  </si>
  <si>
    <t>Actividades de atención en instituciones</t>
  </si>
  <si>
    <t>R</t>
  </si>
  <si>
    <t>Actividades artísticas, de entretenimiento y recreativas</t>
  </si>
  <si>
    <t>Actividades creativas, artísticas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</si>
  <si>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</si>
  <si>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</si>
  <si>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</si>
  <si>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S</t>
  </si>
  <si>
    <t>Otras actividades de servicios</t>
  </si>
  <si>
    <t>Actividades de asociaciones</t>
  </si>
  <si>
    <t>Otras actividades de servicios personales</t>
  </si>
  <si>
    <t>Reparación de ordenadores y de efectos personales y enseres domésticos</t>
  </si>
  <si>
    <t>T</t>
  </si>
  <si>
    <t>Actividades de los hogares como empleadores; actividades no diferenciadas de los hogares como productores de bienes y servicios para uso propio</t>
  </si>
  <si>
    <t>Actividades de los hogares como empleadores de personal doméstico</t>
  </si>
  <si>
    <t>Actividades no diferenciadas de los hogares como productores de bienes y servicios para uso propio</t>
  </si>
  <si>
    <t>U</t>
  </si>
  <si>
    <t>Actividades de organizaciones y órganos extraterritoriales</t>
  </si>
  <si>
    <t>¹ Clasificación de acuerdo a la Ley 187-17.</t>
  </si>
  <si>
    <t xml:space="preserve">Nota: El DEE registra las empresas empleadoras formales </t>
  </si>
  <si>
    <t>La actividad económica corresponde a la Clasificación Nacional de Actividad Económica (CNAE) que es una adaptación de la Clasificación Industrial Internacional Uniforme de todas las actividades económicas (CIIU), en su cuarta revisión.</t>
  </si>
  <si>
    <t xml:space="preserve">  Fuente: Directorio de Empresas Y Establecimientos, DEE 2022</t>
  </si>
  <si>
    <t>Sin información</t>
  </si>
  <si>
    <t xml:space="preserve">  Fuente: Directorio de Empresas Y Establecimientos, DEE 2021</t>
  </si>
  <si>
    <t>REPÚBLICA DOMINICANA: Cantidad promedio de empleados de MIPyMES¹ empleadoras formales por tipo de MIPyMES según sección y división de actividad económica 2022</t>
  </si>
  <si>
    <t>REPÚBLICA DOMINICANA: Cantidad promedio de empleados de MIPyMES¹ empleadoras formales por tipo de MIPyMES según sección y división de actividad económica 2021</t>
  </si>
  <si>
    <t xml:space="preserve">  Fuente: Directorio de Empresas, 2023</t>
  </si>
  <si>
    <t xml:space="preserve">Nota: El Directorio de Empresas registra las empresas empleadoras formales </t>
  </si>
  <si>
    <t>REPÚBLICA DOMINICANA: Cantidad promedio de empleados de MIPyMES¹ empleadoras formales por tipo de MIPyMES según sección y división de actividad económica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</si>
</sst>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name val="Roboto"/>
    </font>
    <font>
      <sz val="9"/>
      <name val="Roboto"/>
    </font>
    <font>
      <b/>
      <sz val="9"/>
      <name val="Roboto"/>
    </font>
    <font>
      <b/>
      <i/>
      <sz val="7"/>
      <color theme="1"/>
      <name val="Roboto"/>
    </font>
    <font>
      <i/>
      <sz val="7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i/>
      <sz val="9"/>
      <color theme="1"/>
      <name val="Roboto"/>
    </font>
    <font>
      <sz val="9"/>
      <color indexed="8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2"/>
    </xf>
    <xf numFmtId="0" fontId="2" fillId="0" borderId="2" xfId="0" applyFont="1" applyBorder="1" applyAlignment="1">
      <alignment horizontal="left" wrapText="1" indent="2"/>
    </xf>
    <xf numFmtId="3" fontId="3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386631</xdr:colOff>
      <xdr:row>0</xdr:row>
      <xdr:rowOff>43730</xdr:rowOff>
    </xdr:from>
    <xdr:to>
      <xdr:col>1</xdr:col>
      <xdr:colOff>817267</xdr:colOff>
      <xdr:row>2</xdr:row>
      <xdr:rowOff>70271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1B80F5C-6193-4BE2-9EC9-438504DF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631" y="43730"/>
          <a:ext cx="828201" cy="3909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204415</xdr:colOff>
      <xdr:row>0</xdr:row>
      <xdr:rowOff>43732</xdr:rowOff>
    </xdr:from>
    <xdr:to>
      <xdr:col>1</xdr:col>
      <xdr:colOff>635051</xdr:colOff>
      <xdr:row>2</xdr:row>
      <xdr:rowOff>70273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CD1AE5F-1E94-4B2B-BAF5-89D24BF2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415" y="43732"/>
          <a:ext cx="828201" cy="39925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204415</xdr:colOff>
      <xdr:row>0</xdr:row>
      <xdr:rowOff>43732</xdr:rowOff>
    </xdr:from>
    <xdr:to>
      <xdr:col>1</xdr:col>
      <xdr:colOff>635051</xdr:colOff>
      <xdr:row>2</xdr:row>
      <xdr:rowOff>70273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03D3DC8-8B1B-4478-B961-97E7EA90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415" y="43732"/>
          <a:ext cx="830686" cy="3980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449B-FC10-4C49-B817-75C76277AA5E}">
  <dimension ref="B1:R121"/>
  <sheetViews>
    <sheetView showGridLines="0" topLeftCell="B4" zoomScale="115" zoomScaleNormal="115" workbookViewId="0">
      <selection activeCell="I6" sqref="I6"/>
    </sheetView>
  </sheetViews>
  <sheetFormatPr baseColWidth="10" defaultColWidth="11.5703125" defaultRowHeight="12" x14ac:dyDescent="0.2"/>
  <cols>
    <col min="1" max="1" width="6" style="15" customWidth="1"/>
    <col min="2" max="2" width="13.7109375" style="6" customWidth="1"/>
    <col min="3" max="3" width="61.85546875" style="15" customWidth="1"/>
    <col min="4" max="4" width="21.42578125" style="15" customWidth="1"/>
    <col min="5" max="5" width="18.140625" style="15" customWidth="1"/>
    <col min="6" max="6" width="19.28515625" style="15" customWidth="1"/>
    <col min="7" max="7" width="17.42578125" style="15" customWidth="1"/>
    <col min="8" max="8" width="20.28515625" style="15" customWidth="1"/>
    <col min="9" max="9" width="17.7109375" style="15" customWidth="1"/>
    <col min="10" max="10" width="11.85546875" style="15" bestFit="1" customWidth="1"/>
    <col min="11" max="16384" width="11.5703125" style="15"/>
  </cols>
  <sheetData>
    <row r="1" spans="2:9" ht="14.45" customHeight="1" x14ac:dyDescent="0.2"/>
    <row r="2" spans="2:9" ht="15" x14ac:dyDescent="0.25">
      <c r="B2" s="31" t="s">
        <v>142</v>
      </c>
      <c r="C2" s="31"/>
      <c r="D2" s="31"/>
      <c r="E2" s="31"/>
      <c r="F2" s="31"/>
      <c r="G2" s="31"/>
      <c r="H2" s="31"/>
      <c r="I2" s="31"/>
    </row>
    <row r="4" spans="2:9" x14ac:dyDescent="0.2">
      <c r="B4" s="32" t="s">
        <v>0</v>
      </c>
      <c r="C4" s="34" t="s">
        <v>1</v>
      </c>
      <c r="D4" s="1" t="s">
        <v>2</v>
      </c>
      <c r="E4" s="36" t="s">
        <v>3</v>
      </c>
      <c r="F4" s="2" t="s">
        <v>4</v>
      </c>
      <c r="G4" s="36" t="s">
        <v>3</v>
      </c>
      <c r="H4" s="2" t="s">
        <v>5</v>
      </c>
      <c r="I4" s="36" t="s">
        <v>3</v>
      </c>
    </row>
    <row r="5" spans="2:9" x14ac:dyDescent="0.2">
      <c r="B5" s="33"/>
      <c r="C5" s="35"/>
      <c r="D5" s="3" t="s">
        <v>7</v>
      </c>
      <c r="E5" s="37"/>
      <c r="F5" s="3" t="s">
        <v>8</v>
      </c>
      <c r="G5" s="37"/>
      <c r="H5" s="3" t="s">
        <v>9</v>
      </c>
      <c r="I5" s="37"/>
    </row>
    <row r="6" spans="2:9" ht="5.45" customHeight="1" x14ac:dyDescent="0.2">
      <c r="B6" s="4"/>
      <c r="C6" s="5"/>
      <c r="D6" s="6"/>
      <c r="E6" s="7"/>
      <c r="F6" s="6"/>
      <c r="G6" s="7"/>
      <c r="H6" s="6"/>
      <c r="I6" s="7"/>
    </row>
    <row r="7" spans="2:9" s="16" customFormat="1" x14ac:dyDescent="0.2">
      <c r="B7" s="8"/>
      <c r="C7" s="9" t="s">
        <v>6</v>
      </c>
      <c r="D7" s="22">
        <v>299781</v>
      </c>
      <c r="E7" s="23">
        <v>100</v>
      </c>
      <c r="F7" s="22">
        <v>344851</v>
      </c>
      <c r="G7" s="24">
        <v>100</v>
      </c>
      <c r="H7" s="22">
        <v>238409</v>
      </c>
      <c r="I7" s="24">
        <v>100</v>
      </c>
    </row>
    <row r="8" spans="2:9" x14ac:dyDescent="0.2">
      <c r="B8" s="8" t="s">
        <v>10</v>
      </c>
      <c r="C8" s="19" t="s">
        <v>11</v>
      </c>
      <c r="D8" s="22">
        <v>6090</v>
      </c>
      <c r="E8" s="25">
        <v>2.0314829825772813</v>
      </c>
      <c r="F8" s="22">
        <v>8440</v>
      </c>
      <c r="G8" s="25">
        <v>2.4474338192436735</v>
      </c>
      <c r="H8" s="22">
        <v>7405</v>
      </c>
      <c r="I8" s="25">
        <v>3.1060069041017746</v>
      </c>
    </row>
    <row r="9" spans="2:9" x14ac:dyDescent="0.2">
      <c r="C9" s="20" t="s">
        <v>12</v>
      </c>
      <c r="D9" s="26">
        <v>5971</v>
      </c>
      <c r="E9" s="27">
        <v>1.9917873380901392</v>
      </c>
      <c r="F9" s="26">
        <v>8131</v>
      </c>
      <c r="G9" s="27">
        <v>2.3578299033495629</v>
      </c>
      <c r="H9" s="26">
        <v>7405</v>
      </c>
      <c r="I9" s="27">
        <v>3.1060069041017746</v>
      </c>
    </row>
    <row r="10" spans="2:9" x14ac:dyDescent="0.2">
      <c r="C10" s="20" t="s">
        <v>13</v>
      </c>
      <c r="D10" s="26">
        <v>91</v>
      </c>
      <c r="E10" s="27">
        <v>3.0355492843108803E-2</v>
      </c>
      <c r="F10" s="26">
        <v>258</v>
      </c>
      <c r="G10" s="27">
        <v>7.4814920066927457E-2</v>
      </c>
      <c r="H10" s="26">
        <v>0</v>
      </c>
      <c r="I10" s="27">
        <v>0</v>
      </c>
    </row>
    <row r="11" spans="2:9" x14ac:dyDescent="0.2">
      <c r="C11" s="20" t="s">
        <v>14</v>
      </c>
      <c r="D11" s="26">
        <v>28</v>
      </c>
      <c r="E11" s="27">
        <v>9.3401516440334773E-3</v>
      </c>
      <c r="F11" s="26">
        <v>51</v>
      </c>
      <c r="G11" s="27">
        <v>1.4788995827183333E-2</v>
      </c>
      <c r="H11" s="26">
        <v>0</v>
      </c>
      <c r="I11" s="27">
        <v>0</v>
      </c>
    </row>
    <row r="12" spans="2:9" x14ac:dyDescent="0.2">
      <c r="B12" s="8" t="s">
        <v>15</v>
      </c>
      <c r="C12" s="19" t="s">
        <v>16</v>
      </c>
      <c r="D12" s="22">
        <v>210</v>
      </c>
      <c r="E12" s="25">
        <v>7.005113733025109E-2</v>
      </c>
      <c r="F12" s="22">
        <v>548</v>
      </c>
      <c r="G12" s="25">
        <v>0.1589092100646366</v>
      </c>
      <c r="H12" s="22">
        <v>988</v>
      </c>
      <c r="I12" s="25">
        <v>0.41441388538184382</v>
      </c>
    </row>
    <row r="13" spans="2:9" x14ac:dyDescent="0.2">
      <c r="C13" s="10" t="s">
        <v>17</v>
      </c>
      <c r="D13" s="26">
        <v>15</v>
      </c>
      <c r="E13" s="27">
        <v>5.0036526664465055E-3</v>
      </c>
      <c r="F13" s="26">
        <v>19</v>
      </c>
      <c r="G13" s="27">
        <v>5.5096258964016341E-3</v>
      </c>
      <c r="H13" s="26">
        <v>93</v>
      </c>
      <c r="I13" s="27">
        <v>3.9008594474201894E-2</v>
      </c>
    </row>
    <row r="14" spans="2:9" x14ac:dyDescent="0.2">
      <c r="C14" s="20" t="s">
        <v>18</v>
      </c>
      <c r="D14" s="26">
        <v>167</v>
      </c>
      <c r="E14" s="27">
        <v>5.5707333019771099E-2</v>
      </c>
      <c r="F14" s="26">
        <v>437</v>
      </c>
      <c r="G14" s="27">
        <v>0.12672139561723761</v>
      </c>
      <c r="H14" s="26">
        <v>725</v>
      </c>
      <c r="I14" s="27">
        <v>0.30409925799781046</v>
      </c>
    </row>
    <row r="15" spans="2:9" x14ac:dyDescent="0.2">
      <c r="C15" s="20" t="s">
        <v>19</v>
      </c>
      <c r="D15" s="26">
        <v>9</v>
      </c>
      <c r="E15" s="27">
        <v>3.0021915998679036E-3</v>
      </c>
      <c r="F15" s="26">
        <v>0</v>
      </c>
      <c r="G15" s="27">
        <v>0</v>
      </c>
      <c r="H15" s="26">
        <v>68</v>
      </c>
      <c r="I15" s="27">
        <v>2.8522413163932569E-2</v>
      </c>
    </row>
    <row r="16" spans="2:9" x14ac:dyDescent="0.2">
      <c r="C16" s="20" t="s">
        <v>20</v>
      </c>
      <c r="D16" s="26">
        <v>11</v>
      </c>
      <c r="E16" s="27">
        <v>3.6693452887274379E-3</v>
      </c>
      <c r="F16" s="26">
        <v>92</v>
      </c>
      <c r="G16" s="27">
        <v>2.6678188550997389E-2</v>
      </c>
      <c r="H16" s="26">
        <v>102</v>
      </c>
      <c r="I16" s="27">
        <v>4.2783619745898852E-2</v>
      </c>
    </row>
    <row r="17" spans="2:9" x14ac:dyDescent="0.2">
      <c r="C17" s="20" t="s">
        <v>21</v>
      </c>
      <c r="D17" s="26">
        <v>8</v>
      </c>
      <c r="E17" s="27">
        <v>2.6686147554381362E-3</v>
      </c>
      <c r="F17" s="26">
        <v>0</v>
      </c>
      <c r="G17" s="27">
        <v>0</v>
      </c>
      <c r="H17" s="26">
        <v>0</v>
      </c>
      <c r="I17" s="27">
        <v>0</v>
      </c>
    </row>
    <row r="18" spans="2:9" x14ac:dyDescent="0.2">
      <c r="B18" s="8" t="s">
        <v>22</v>
      </c>
      <c r="C18" s="19" t="s">
        <v>23</v>
      </c>
      <c r="D18" s="22">
        <v>21543</v>
      </c>
      <c r="E18" s="25">
        <v>7.1862459595504715</v>
      </c>
      <c r="F18" s="22">
        <v>37976</v>
      </c>
      <c r="G18" s="25">
        <v>11.012292265355182</v>
      </c>
      <c r="H18" s="22">
        <v>34627</v>
      </c>
      <c r="I18" s="25">
        <v>14.524200009227838</v>
      </c>
    </row>
    <row r="19" spans="2:9" x14ac:dyDescent="0.2">
      <c r="C19" s="20" t="s">
        <v>24</v>
      </c>
      <c r="D19" s="26">
        <v>1450</v>
      </c>
      <c r="E19" s="27">
        <v>0.48368642442316223</v>
      </c>
      <c r="F19" s="26">
        <v>2206</v>
      </c>
      <c r="G19" s="27">
        <v>0.63969656460326352</v>
      </c>
      <c r="H19" s="26">
        <v>1340</v>
      </c>
      <c r="I19" s="27">
        <v>0.56205931823043587</v>
      </c>
    </row>
    <row r="20" spans="2:9" x14ac:dyDescent="0.2">
      <c r="C20" s="20" t="s">
        <v>25</v>
      </c>
      <c r="D20" s="26">
        <v>4645</v>
      </c>
      <c r="E20" s="27">
        <v>1.549464442376268</v>
      </c>
      <c r="F20" s="26">
        <v>8829</v>
      </c>
      <c r="G20" s="27">
        <v>2.5602361599647385</v>
      </c>
      <c r="H20" s="26">
        <v>7850</v>
      </c>
      <c r="I20" s="27">
        <v>3.2926609314245687</v>
      </c>
    </row>
    <row r="21" spans="2:9" x14ac:dyDescent="0.2">
      <c r="C21" s="20" t="s">
        <v>26</v>
      </c>
      <c r="D21" s="26">
        <v>286</v>
      </c>
      <c r="E21" s="27">
        <v>9.5402977506913372E-2</v>
      </c>
      <c r="F21" s="26">
        <v>1307</v>
      </c>
      <c r="G21" s="27">
        <v>0.37900426561036504</v>
      </c>
      <c r="H21" s="26">
        <v>1970</v>
      </c>
      <c r="I21" s="27">
        <v>0.82631108724922298</v>
      </c>
    </row>
    <row r="22" spans="2:9" x14ac:dyDescent="0.2">
      <c r="C22" s="20" t="s">
        <v>27</v>
      </c>
      <c r="D22" s="26">
        <v>30</v>
      </c>
      <c r="E22" s="27">
        <v>1.0007305332893011E-2</v>
      </c>
      <c r="F22" s="26">
        <v>44</v>
      </c>
      <c r="G22" s="27">
        <v>1.2759133654824837E-2</v>
      </c>
      <c r="H22" s="26">
        <v>110</v>
      </c>
      <c r="I22" s="27">
        <v>4.613919776518504E-2</v>
      </c>
    </row>
    <row r="23" spans="2:9" x14ac:dyDescent="0.2">
      <c r="C23" s="20" t="s">
        <v>28</v>
      </c>
      <c r="D23" s="26">
        <v>510</v>
      </c>
      <c r="E23" s="27">
        <v>0.17012419065918122</v>
      </c>
      <c r="F23" s="26">
        <v>679</v>
      </c>
      <c r="G23" s="27">
        <v>0.19689663071877417</v>
      </c>
      <c r="H23" s="26">
        <v>988</v>
      </c>
      <c r="I23" s="27">
        <v>0.41441388538184382</v>
      </c>
    </row>
    <row r="24" spans="2:9" x14ac:dyDescent="0.2">
      <c r="C24" s="20" t="s">
        <v>29</v>
      </c>
      <c r="D24" s="26">
        <v>435</v>
      </c>
      <c r="E24" s="27">
        <v>0.14510592732694866</v>
      </c>
      <c r="F24" s="26">
        <v>526</v>
      </c>
      <c r="G24" s="27">
        <v>0.15252964323722421</v>
      </c>
      <c r="H24" s="26">
        <v>216</v>
      </c>
      <c r="I24" s="27">
        <v>9.0600606520726976E-2</v>
      </c>
    </row>
    <row r="25" spans="2:9" x14ac:dyDescent="0.2">
      <c r="C25" s="20" t="s">
        <v>30</v>
      </c>
      <c r="D25" s="26">
        <v>250</v>
      </c>
      <c r="E25" s="27">
        <v>8.339421110744176E-2</v>
      </c>
      <c r="F25" s="26">
        <v>597</v>
      </c>
      <c r="G25" s="27">
        <v>0.17311824527114608</v>
      </c>
      <c r="H25" s="26">
        <v>166</v>
      </c>
      <c r="I25" s="27">
        <v>6.9628243900188333E-2</v>
      </c>
    </row>
    <row r="26" spans="2:9" x14ac:dyDescent="0.2">
      <c r="C26" s="20" t="s">
        <v>31</v>
      </c>
      <c r="D26" s="26">
        <v>1549</v>
      </c>
      <c r="E26" s="27">
        <v>0.51671053202170913</v>
      </c>
      <c r="F26" s="26">
        <v>2950</v>
      </c>
      <c r="G26" s="27">
        <v>0.855441915493938</v>
      </c>
      <c r="H26" s="26">
        <v>1422</v>
      </c>
      <c r="I26" s="27">
        <v>0.59645399292811929</v>
      </c>
    </row>
    <row r="27" spans="2:9" x14ac:dyDescent="0.2">
      <c r="C27" s="20" t="s">
        <v>32</v>
      </c>
      <c r="D27" s="26">
        <v>88</v>
      </c>
      <c r="E27" s="27">
        <v>2.9354762309819503E-2</v>
      </c>
      <c r="F27" s="26">
        <v>141</v>
      </c>
      <c r="G27" s="27">
        <v>4.088722375750687E-2</v>
      </c>
      <c r="H27" s="26">
        <v>0</v>
      </c>
      <c r="I27" s="27">
        <v>0</v>
      </c>
    </row>
    <row r="28" spans="2:9" x14ac:dyDescent="0.2">
      <c r="C28" s="20" t="s">
        <v>33</v>
      </c>
      <c r="D28" s="26">
        <v>730</v>
      </c>
      <c r="E28" s="27">
        <v>0.24351109643372995</v>
      </c>
      <c r="F28" s="26">
        <v>2494</v>
      </c>
      <c r="G28" s="27">
        <v>0.7232108939802987</v>
      </c>
      <c r="H28" s="26">
        <v>2377</v>
      </c>
      <c r="I28" s="27">
        <v>0.99702611898040761</v>
      </c>
    </row>
    <row r="29" spans="2:9" x14ac:dyDescent="0.2">
      <c r="C29" s="20" t="s">
        <v>34</v>
      </c>
      <c r="D29" s="26">
        <v>146</v>
      </c>
      <c r="E29" s="27">
        <v>4.8702219286745986E-2</v>
      </c>
      <c r="F29" s="26">
        <v>653</v>
      </c>
      <c r="G29" s="27">
        <v>0.18935714265001408</v>
      </c>
      <c r="H29" s="26">
        <v>1343</v>
      </c>
      <c r="I29" s="27">
        <v>0.56331765998766825</v>
      </c>
    </row>
    <row r="30" spans="2:9" x14ac:dyDescent="0.2">
      <c r="C30" s="20" t="s">
        <v>35</v>
      </c>
      <c r="D30" s="26">
        <v>1307</v>
      </c>
      <c r="E30" s="27">
        <v>0.43598493566970553</v>
      </c>
      <c r="F30" s="26">
        <v>2781</v>
      </c>
      <c r="G30" s="27">
        <v>0.8064352430469971</v>
      </c>
      <c r="H30" s="26">
        <v>3549</v>
      </c>
      <c r="I30" s="27">
        <v>1.4886182988058336</v>
      </c>
    </row>
    <row r="31" spans="2:9" x14ac:dyDescent="0.2">
      <c r="C31" s="20" t="s">
        <v>36</v>
      </c>
      <c r="D31" s="26">
        <v>263</v>
      </c>
      <c r="E31" s="27">
        <v>8.7730710085028737E-2</v>
      </c>
      <c r="F31" s="26">
        <v>1574</v>
      </c>
      <c r="G31" s="27">
        <v>0.4564290084703248</v>
      </c>
      <c r="H31" s="26">
        <v>2369</v>
      </c>
      <c r="I31" s="27">
        <v>0.9936705409611214</v>
      </c>
    </row>
    <row r="32" spans="2:9" x14ac:dyDescent="0.2">
      <c r="C32" s="20" t="s">
        <v>37</v>
      </c>
      <c r="D32" s="26">
        <v>194</v>
      </c>
      <c r="E32" s="27">
        <v>6.4713907819374805E-2</v>
      </c>
      <c r="F32" s="26">
        <v>505</v>
      </c>
      <c r="G32" s="27">
        <v>0.1464400567201487</v>
      </c>
      <c r="H32" s="26">
        <v>689</v>
      </c>
      <c r="I32" s="27">
        <v>0.28899915691102268</v>
      </c>
    </row>
    <row r="33" spans="2:9" x14ac:dyDescent="0.2">
      <c r="C33" s="20" t="s">
        <v>38</v>
      </c>
      <c r="D33" s="26">
        <v>110</v>
      </c>
      <c r="E33" s="27">
        <v>3.6693452887274373E-2</v>
      </c>
      <c r="F33" s="26">
        <v>193</v>
      </c>
      <c r="G33" s="27">
        <v>5.596619989502713E-2</v>
      </c>
      <c r="H33" s="26">
        <v>56</v>
      </c>
      <c r="I33" s="27">
        <v>2.3489046135003293E-2</v>
      </c>
    </row>
    <row r="34" spans="2:9" x14ac:dyDescent="0.2">
      <c r="C34" s="10" t="s">
        <v>39</v>
      </c>
      <c r="D34" s="26">
        <v>2188</v>
      </c>
      <c r="E34" s="27">
        <v>0.72986613561233038</v>
      </c>
      <c r="F34" s="26">
        <v>3308</v>
      </c>
      <c r="G34" s="27">
        <v>0.95925486659455828</v>
      </c>
      <c r="H34" s="26">
        <v>1467</v>
      </c>
      <c r="I34" s="27">
        <v>0.61532911928660405</v>
      </c>
    </row>
    <row r="35" spans="2:9" ht="24" x14ac:dyDescent="0.2">
      <c r="C35" s="20" t="s">
        <v>40</v>
      </c>
      <c r="D35" s="26">
        <v>264</v>
      </c>
      <c r="E35" s="27">
        <v>8.8064286929458502E-2</v>
      </c>
      <c r="F35" s="26">
        <v>718</v>
      </c>
      <c r="G35" s="27">
        <v>0.20820586282191436</v>
      </c>
      <c r="H35" s="26">
        <v>1688</v>
      </c>
      <c r="I35" s="27">
        <v>0.70802696206938498</v>
      </c>
    </row>
    <row r="36" spans="2:9" x14ac:dyDescent="0.2">
      <c r="C36" s="20" t="s">
        <v>41</v>
      </c>
      <c r="D36" s="26">
        <v>836</v>
      </c>
      <c r="E36" s="27">
        <v>0.27887024194328525</v>
      </c>
      <c r="F36" s="26">
        <v>1219</v>
      </c>
      <c r="G36" s="27">
        <v>0.35348599830071542</v>
      </c>
      <c r="H36" s="26">
        <v>748</v>
      </c>
      <c r="I36" s="27">
        <v>0.31374654480325825</v>
      </c>
    </row>
    <row r="37" spans="2:9" x14ac:dyDescent="0.2">
      <c r="C37" s="20" t="s">
        <v>42</v>
      </c>
      <c r="D37" s="26">
        <v>1185</v>
      </c>
      <c r="E37" s="27">
        <v>0.39528856064927392</v>
      </c>
      <c r="F37" s="26">
        <v>1981</v>
      </c>
      <c r="G37" s="27">
        <v>0.57445099477745465</v>
      </c>
      <c r="H37" s="26">
        <v>2156</v>
      </c>
      <c r="I37" s="27">
        <v>0.90432827619762679</v>
      </c>
    </row>
    <row r="38" spans="2:9" x14ac:dyDescent="0.2">
      <c r="C38" s="20" t="s">
        <v>43</v>
      </c>
      <c r="D38" s="26">
        <v>110</v>
      </c>
      <c r="E38" s="27">
        <v>3.6693452887274373E-2</v>
      </c>
      <c r="F38" s="26">
        <v>168</v>
      </c>
      <c r="G38" s="27">
        <v>4.8716692136603928E-2</v>
      </c>
      <c r="H38" s="26">
        <v>138</v>
      </c>
      <c r="I38" s="27">
        <v>5.7883720832686683E-2</v>
      </c>
    </row>
    <row r="39" spans="2:9" x14ac:dyDescent="0.2">
      <c r="C39" s="20" t="s">
        <v>44</v>
      </c>
      <c r="D39" s="26">
        <v>2149</v>
      </c>
      <c r="E39" s="27">
        <v>0.71685663867956939</v>
      </c>
      <c r="F39" s="26">
        <v>1499</v>
      </c>
      <c r="G39" s="27">
        <v>0.43468048519505526</v>
      </c>
      <c r="H39" s="26">
        <v>1384</v>
      </c>
      <c r="I39" s="27">
        <v>0.58051499733650991</v>
      </c>
    </row>
    <row r="40" spans="2:9" x14ac:dyDescent="0.2">
      <c r="C40" s="20" t="s">
        <v>45</v>
      </c>
      <c r="D40" s="26">
        <v>776</v>
      </c>
      <c r="E40" s="27">
        <v>0.25885563127749922</v>
      </c>
      <c r="F40" s="26">
        <v>917</v>
      </c>
      <c r="G40" s="27">
        <v>0.26591194457896311</v>
      </c>
      <c r="H40" s="26">
        <v>1237</v>
      </c>
      <c r="I40" s="27">
        <v>0.51885625123212631</v>
      </c>
    </row>
    <row r="41" spans="2:9" ht="24" customHeight="1" x14ac:dyDescent="0.2">
      <c r="C41" s="20" t="s">
        <v>46</v>
      </c>
      <c r="D41" s="26">
        <v>749</v>
      </c>
      <c r="E41" s="27">
        <v>0.24984905647789551</v>
      </c>
      <c r="F41" s="26">
        <v>1201</v>
      </c>
      <c r="G41" s="27">
        <v>0.34826635271465067</v>
      </c>
      <c r="H41" s="26">
        <v>641</v>
      </c>
      <c r="I41" s="27">
        <v>0.26886568879530554</v>
      </c>
    </row>
    <row r="42" spans="2:9" x14ac:dyDescent="0.2">
      <c r="C42" s="20" t="s">
        <v>47</v>
      </c>
      <c r="D42" s="26">
        <v>1293</v>
      </c>
      <c r="E42" s="27">
        <v>0.4313148598476888</v>
      </c>
      <c r="F42" s="26">
        <v>1486</v>
      </c>
      <c r="G42" s="27">
        <v>0.43091074116067518</v>
      </c>
      <c r="H42" s="26">
        <v>723</v>
      </c>
      <c r="I42" s="27">
        <v>0.30326036349298896</v>
      </c>
    </row>
    <row r="43" spans="2:9" x14ac:dyDescent="0.2">
      <c r="B43" s="8" t="s">
        <v>48</v>
      </c>
      <c r="C43" s="19" t="s">
        <v>49</v>
      </c>
      <c r="D43" s="22">
        <v>347</v>
      </c>
      <c r="E43" s="25">
        <v>0.11575116501712918</v>
      </c>
      <c r="F43" s="22">
        <v>574</v>
      </c>
      <c r="G43" s="25">
        <v>0.16644869813339674</v>
      </c>
      <c r="H43" s="22">
        <v>920</v>
      </c>
      <c r="I43" s="25">
        <v>0.3858914722179112</v>
      </c>
    </row>
    <row r="44" spans="2:9" x14ac:dyDescent="0.2">
      <c r="C44" s="20" t="s">
        <v>49</v>
      </c>
      <c r="D44" s="26">
        <v>347</v>
      </c>
      <c r="E44" s="27">
        <v>0.11575116501712918</v>
      </c>
      <c r="F44" s="26">
        <v>574</v>
      </c>
      <c r="G44" s="27">
        <v>0.16644869813339674</v>
      </c>
      <c r="H44" s="26">
        <v>920</v>
      </c>
      <c r="I44" s="27">
        <v>0.3858914722179112</v>
      </c>
    </row>
    <row r="45" spans="2:9" ht="24" x14ac:dyDescent="0.2">
      <c r="B45" s="8" t="s">
        <v>50</v>
      </c>
      <c r="C45" s="19" t="s">
        <v>51</v>
      </c>
      <c r="D45" s="22">
        <v>768</v>
      </c>
      <c r="E45" s="25">
        <v>0.25618701652206111</v>
      </c>
      <c r="F45" s="22">
        <v>1066</v>
      </c>
      <c r="G45" s="25">
        <v>0.30911901081916537</v>
      </c>
      <c r="H45" s="22">
        <v>992</v>
      </c>
      <c r="I45" s="25">
        <v>0.41609167439148687</v>
      </c>
    </row>
    <row r="46" spans="2:9" x14ac:dyDescent="0.2">
      <c r="C46" s="10" t="s">
        <v>52</v>
      </c>
      <c r="D46" s="26">
        <v>2</v>
      </c>
      <c r="E46" s="27">
        <v>6.6715368885953406E-4</v>
      </c>
      <c r="F46" s="26">
        <v>0</v>
      </c>
      <c r="G46" s="27">
        <v>0</v>
      </c>
      <c r="H46" s="26">
        <v>0</v>
      </c>
      <c r="I46" s="27">
        <v>0</v>
      </c>
    </row>
    <row r="47" spans="2:9" x14ac:dyDescent="0.2">
      <c r="C47" s="20" t="s">
        <v>53</v>
      </c>
      <c r="D47" s="26">
        <v>458</v>
      </c>
      <c r="E47" s="27">
        <v>0.15277819474883331</v>
      </c>
      <c r="F47" s="26">
        <v>199</v>
      </c>
      <c r="G47" s="27">
        <v>5.7706081757048701E-2</v>
      </c>
      <c r="H47" s="26">
        <v>52</v>
      </c>
      <c r="I47" s="27">
        <v>2.1811257125360198E-2</v>
      </c>
    </row>
    <row r="48" spans="2:9" x14ac:dyDescent="0.2">
      <c r="C48" s="20" t="s">
        <v>54</v>
      </c>
      <c r="D48" s="26">
        <v>37</v>
      </c>
      <c r="E48" s="27">
        <v>1.2342343243901382E-2</v>
      </c>
      <c r="F48" s="26">
        <v>17</v>
      </c>
      <c r="G48" s="27">
        <v>4.929665275727778E-3</v>
      </c>
      <c r="H48" s="26">
        <v>0</v>
      </c>
      <c r="I48" s="27">
        <v>0</v>
      </c>
    </row>
    <row r="49" spans="2:9" ht="24" x14ac:dyDescent="0.2">
      <c r="C49" s="20" t="s">
        <v>55</v>
      </c>
      <c r="D49" s="26">
        <v>271</v>
      </c>
      <c r="E49" s="27">
        <v>9.039932484046688E-2</v>
      </c>
      <c r="F49" s="26">
        <v>850</v>
      </c>
      <c r="G49" s="27">
        <v>0.24648326378638891</v>
      </c>
      <c r="H49" s="26">
        <v>940</v>
      </c>
      <c r="I49" s="27">
        <v>0.39428041726612667</v>
      </c>
    </row>
    <row r="50" spans="2:9" x14ac:dyDescent="0.2">
      <c r="B50" s="8" t="s">
        <v>56</v>
      </c>
      <c r="C50" s="19" t="s">
        <v>57</v>
      </c>
      <c r="D50" s="22">
        <v>19298</v>
      </c>
      <c r="E50" s="25">
        <v>6.437365943805645</v>
      </c>
      <c r="F50" s="22">
        <v>16930</v>
      </c>
      <c r="G50" s="25">
        <v>4.9093666540041925</v>
      </c>
      <c r="H50" s="22">
        <v>10289</v>
      </c>
      <c r="I50" s="25">
        <v>4.3156927800544445</v>
      </c>
    </row>
    <row r="51" spans="2:9" x14ac:dyDescent="0.2">
      <c r="C51" s="20" t="s">
        <v>58</v>
      </c>
      <c r="D51" s="26">
        <v>6230</v>
      </c>
      <c r="E51" s="27">
        <v>2.0781837407974488</v>
      </c>
      <c r="F51" s="26">
        <v>5576</v>
      </c>
      <c r="G51" s="27">
        <v>1.6169302104387113</v>
      </c>
      <c r="H51" s="26">
        <v>2876</v>
      </c>
      <c r="I51" s="27">
        <v>1.2063302979333834</v>
      </c>
    </row>
    <row r="52" spans="2:9" x14ac:dyDescent="0.2">
      <c r="C52" s="20" t="s">
        <v>59</v>
      </c>
      <c r="D52" s="26">
        <v>10612</v>
      </c>
      <c r="E52" s="27">
        <v>3.5399174730886878</v>
      </c>
      <c r="F52" s="26">
        <v>9158</v>
      </c>
      <c r="G52" s="27">
        <v>2.6556396820655874</v>
      </c>
      <c r="H52" s="26">
        <v>5131</v>
      </c>
      <c r="I52" s="27">
        <v>2.152183852119677</v>
      </c>
    </row>
    <row r="53" spans="2:9" x14ac:dyDescent="0.2">
      <c r="C53" s="20" t="s">
        <v>60</v>
      </c>
      <c r="D53" s="26">
        <v>2456</v>
      </c>
      <c r="E53" s="27">
        <v>0.81926472991950794</v>
      </c>
      <c r="F53" s="26">
        <v>2196</v>
      </c>
      <c r="G53" s="27">
        <v>0.63679676149989417</v>
      </c>
      <c r="H53" s="26">
        <v>2282</v>
      </c>
      <c r="I53" s="27">
        <v>0.95717863000138426</v>
      </c>
    </row>
    <row r="54" spans="2:9" ht="24" x14ac:dyDescent="0.2">
      <c r="B54" s="8" t="s">
        <v>61</v>
      </c>
      <c r="C54" s="19" t="s">
        <v>62</v>
      </c>
      <c r="D54" s="22">
        <v>104276</v>
      </c>
      <c r="E54" s="25">
        <v>34.784059029758389</v>
      </c>
      <c r="F54" s="22">
        <v>109809</v>
      </c>
      <c r="G54" s="25">
        <v>31.842447897787739</v>
      </c>
      <c r="H54" s="22">
        <v>52132</v>
      </c>
      <c r="I54" s="25">
        <v>21.866624162678423</v>
      </c>
    </row>
    <row r="55" spans="2:9" ht="24" x14ac:dyDescent="0.2">
      <c r="C55" s="20" t="s">
        <v>63</v>
      </c>
      <c r="D55" s="26">
        <v>21253</v>
      </c>
      <c r="E55" s="27">
        <v>7.08950867466584</v>
      </c>
      <c r="F55" s="26">
        <v>17127</v>
      </c>
      <c r="G55" s="27">
        <v>4.9664927751405674</v>
      </c>
      <c r="H55" s="26">
        <v>7866</v>
      </c>
      <c r="I55" s="27">
        <v>3.2993720874631411</v>
      </c>
    </row>
    <row r="56" spans="2:9" x14ac:dyDescent="0.2">
      <c r="C56" s="10" t="s">
        <v>64</v>
      </c>
      <c r="D56" s="26">
        <v>38079</v>
      </c>
      <c r="E56" s="27">
        <v>12.7022726590411</v>
      </c>
      <c r="F56" s="26">
        <v>45383</v>
      </c>
      <c r="G56" s="27">
        <v>13.160176424020808</v>
      </c>
      <c r="H56" s="26">
        <v>22199</v>
      </c>
      <c r="I56" s="27">
        <v>9.3113095562667514</v>
      </c>
    </row>
    <row r="57" spans="2:9" x14ac:dyDescent="0.2">
      <c r="C57" s="10" t="s">
        <v>65</v>
      </c>
      <c r="D57" s="26">
        <v>44944</v>
      </c>
      <c r="E57" s="27">
        <v>14.992277696051451</v>
      </c>
      <c r="F57" s="26">
        <v>47299</v>
      </c>
      <c r="G57" s="27">
        <v>13.715778698626362</v>
      </c>
      <c r="H57" s="26">
        <v>22067</v>
      </c>
      <c r="I57" s="27">
        <v>9.2559425189485296</v>
      </c>
    </row>
    <row r="58" spans="2:9" x14ac:dyDescent="0.2">
      <c r="B58" s="8" t="s">
        <v>66</v>
      </c>
      <c r="C58" s="19" t="s">
        <v>67</v>
      </c>
      <c r="D58" s="22">
        <v>9778</v>
      </c>
      <c r="E58" s="25">
        <v>3.2617143848342627</v>
      </c>
      <c r="F58" s="22">
        <v>14038</v>
      </c>
      <c r="G58" s="25">
        <v>4.0707435965097964</v>
      </c>
      <c r="H58" s="22">
        <v>10012</v>
      </c>
      <c r="I58" s="25">
        <v>4.1995058911366598</v>
      </c>
    </row>
    <row r="59" spans="2:9" x14ac:dyDescent="0.2">
      <c r="C59" s="20" t="s">
        <v>68</v>
      </c>
      <c r="D59" s="26">
        <v>813</v>
      </c>
      <c r="E59" s="27">
        <v>0.2711979745214006</v>
      </c>
      <c r="F59" s="26">
        <v>940</v>
      </c>
      <c r="G59" s="27">
        <v>0.27258149171671242</v>
      </c>
      <c r="H59" s="26">
        <v>1637</v>
      </c>
      <c r="I59" s="27">
        <v>0.68663515219643556</v>
      </c>
    </row>
    <row r="60" spans="2:9" x14ac:dyDescent="0.2">
      <c r="C60" s="20" t="s">
        <v>69</v>
      </c>
      <c r="D60" s="26">
        <v>2023</v>
      </c>
      <c r="E60" s="27">
        <v>0.67482595628141884</v>
      </c>
      <c r="F60" s="26">
        <v>3095</v>
      </c>
      <c r="G60" s="27">
        <v>0.89748906049279242</v>
      </c>
      <c r="H60" s="26">
        <v>1894</v>
      </c>
      <c r="I60" s="27">
        <v>0.79443309606600421</v>
      </c>
    </row>
    <row r="61" spans="2:9" x14ac:dyDescent="0.2">
      <c r="C61" s="20" t="s">
        <v>70</v>
      </c>
      <c r="D61" s="26">
        <v>254</v>
      </c>
      <c r="E61" s="27">
        <v>8.4728518485160831E-2</v>
      </c>
      <c r="F61" s="26">
        <v>832</v>
      </c>
      <c r="G61" s="27">
        <v>0.24126361820032421</v>
      </c>
      <c r="H61" s="26">
        <v>464</v>
      </c>
      <c r="I61" s="27">
        <v>0.19462352511859871</v>
      </c>
    </row>
    <row r="62" spans="2:9" x14ac:dyDescent="0.2">
      <c r="C62" s="20" t="s">
        <v>71</v>
      </c>
      <c r="D62" s="26">
        <v>798</v>
      </c>
      <c r="E62" s="27">
        <v>0.26619432185495412</v>
      </c>
      <c r="F62" s="26">
        <v>926</v>
      </c>
      <c r="G62" s="27">
        <v>0.26852176737199546</v>
      </c>
      <c r="H62" s="26">
        <v>587</v>
      </c>
      <c r="I62" s="27">
        <v>0.24621553716512382</v>
      </c>
    </row>
    <row r="63" spans="2:9" x14ac:dyDescent="0.2">
      <c r="C63" s="20" t="s">
        <v>72</v>
      </c>
      <c r="D63" s="26">
        <v>5890</v>
      </c>
      <c r="E63" s="27">
        <v>1.9647676136913279</v>
      </c>
      <c r="F63" s="26">
        <v>8245</v>
      </c>
      <c r="G63" s="27">
        <v>2.3908876587279724</v>
      </c>
      <c r="H63" s="26">
        <v>5430</v>
      </c>
      <c r="I63" s="27">
        <v>2.2775985805904977</v>
      </c>
    </row>
    <row r="64" spans="2:9" x14ac:dyDescent="0.2">
      <c r="B64" s="8" t="s">
        <v>73</v>
      </c>
      <c r="C64" s="19" t="s">
        <v>74</v>
      </c>
      <c r="D64" s="22">
        <v>20872</v>
      </c>
      <c r="E64" s="25">
        <v>6.962415896938098</v>
      </c>
      <c r="F64" s="22">
        <v>29111</v>
      </c>
      <c r="G64" s="25">
        <v>8.4416168142183139</v>
      </c>
      <c r="H64" s="22">
        <v>21598</v>
      </c>
      <c r="I64" s="25">
        <v>9.0592217575678777</v>
      </c>
    </row>
    <row r="65" spans="2:9" x14ac:dyDescent="0.2">
      <c r="C65" s="20" t="s">
        <v>75</v>
      </c>
      <c r="D65" s="26">
        <v>2649</v>
      </c>
      <c r="E65" s="27">
        <v>0.88364506089445294</v>
      </c>
      <c r="F65" s="26">
        <v>5163</v>
      </c>
      <c r="G65" s="27">
        <v>1.4971683422695599</v>
      </c>
      <c r="H65" s="26">
        <v>4866</v>
      </c>
      <c r="I65" s="27">
        <v>2.0410303302308219</v>
      </c>
    </row>
    <row r="66" spans="2:9" x14ac:dyDescent="0.2">
      <c r="C66" s="20" t="s">
        <v>76</v>
      </c>
      <c r="D66" s="26">
        <v>18223</v>
      </c>
      <c r="E66" s="27">
        <v>6.0787708360436454</v>
      </c>
      <c r="F66" s="26">
        <v>23948</v>
      </c>
      <c r="G66" s="27">
        <v>6.9444484719487551</v>
      </c>
      <c r="H66" s="26">
        <v>16732</v>
      </c>
      <c r="I66" s="27">
        <v>7.0181914273370545</v>
      </c>
    </row>
    <row r="67" spans="2:9" x14ac:dyDescent="0.2">
      <c r="B67" s="8" t="s">
        <v>77</v>
      </c>
      <c r="C67" s="19" t="s">
        <v>78</v>
      </c>
      <c r="D67" s="22">
        <v>5875</v>
      </c>
      <c r="E67" s="25">
        <v>1.9597639610248814</v>
      </c>
      <c r="F67" s="22">
        <v>6724</v>
      </c>
      <c r="G67" s="25">
        <v>1.9498276067055047</v>
      </c>
      <c r="H67" s="22">
        <v>4518</v>
      </c>
      <c r="I67" s="25">
        <v>1.8950626863918727</v>
      </c>
    </row>
    <row r="68" spans="2:9" x14ac:dyDescent="0.2">
      <c r="C68" s="20" t="s">
        <v>79</v>
      </c>
      <c r="D68" s="26">
        <v>332</v>
      </c>
      <c r="E68" s="27">
        <v>0.11074751235068267</v>
      </c>
      <c r="F68" s="26">
        <v>253</v>
      </c>
      <c r="G68" s="27">
        <v>7.3365018515242825E-2</v>
      </c>
      <c r="H68" s="26">
        <v>381</v>
      </c>
      <c r="I68" s="27">
        <v>0.15980940316850453</v>
      </c>
    </row>
    <row r="69" spans="2:9" ht="24" x14ac:dyDescent="0.2">
      <c r="C69" s="20" t="s">
        <v>80</v>
      </c>
      <c r="D69" s="26">
        <v>651</v>
      </c>
      <c r="E69" s="27">
        <v>0.21715852572377839</v>
      </c>
      <c r="F69" s="26">
        <v>327</v>
      </c>
      <c r="G69" s="27">
        <v>9.4823561480175497E-2</v>
      </c>
      <c r="H69" s="26">
        <v>133</v>
      </c>
      <c r="I69" s="27">
        <v>5.5786484570632823E-2</v>
      </c>
    </row>
    <row r="70" spans="2:9" x14ac:dyDescent="0.2">
      <c r="C70" s="20" t="s">
        <v>81</v>
      </c>
      <c r="D70" s="26">
        <v>1269</v>
      </c>
      <c r="E70" s="27">
        <v>0.4233090155813744</v>
      </c>
      <c r="F70" s="26">
        <v>1869</v>
      </c>
      <c r="G70" s="27">
        <v>0.54197320001971871</v>
      </c>
      <c r="H70" s="26">
        <v>1276</v>
      </c>
      <c r="I70" s="27">
        <v>0.53521469407614652</v>
      </c>
    </row>
    <row r="71" spans="2:9" x14ac:dyDescent="0.2">
      <c r="C71" s="20" t="s">
        <v>82</v>
      </c>
      <c r="D71" s="26">
        <v>668</v>
      </c>
      <c r="E71" s="27">
        <v>0.2228293320790844</v>
      </c>
      <c r="F71" s="26">
        <v>582</v>
      </c>
      <c r="G71" s="27">
        <v>0.16876854061609217</v>
      </c>
      <c r="H71" s="26">
        <v>443</v>
      </c>
      <c r="I71" s="27">
        <v>0.18581513281797246</v>
      </c>
    </row>
    <row r="72" spans="2:9" x14ac:dyDescent="0.2">
      <c r="C72" s="10" t="s">
        <v>83</v>
      </c>
      <c r="D72" s="26">
        <v>1968</v>
      </c>
      <c r="E72" s="27">
        <v>0.65647922983778162</v>
      </c>
      <c r="F72" s="26">
        <v>1719</v>
      </c>
      <c r="G72" s="27">
        <v>0.49847615346917939</v>
      </c>
      <c r="H72" s="26">
        <v>878</v>
      </c>
      <c r="I72" s="27">
        <v>0.36827468761665877</v>
      </c>
    </row>
    <row r="73" spans="2:9" x14ac:dyDescent="0.2">
      <c r="C73" s="20" t="s">
        <v>84</v>
      </c>
      <c r="D73" s="26">
        <v>987</v>
      </c>
      <c r="E73" s="27">
        <v>0.32924034545218012</v>
      </c>
      <c r="F73" s="26">
        <v>1974</v>
      </c>
      <c r="G73" s="27">
        <v>0.57242113260509608</v>
      </c>
      <c r="H73" s="26">
        <v>1407</v>
      </c>
      <c r="I73" s="27">
        <v>0.59016228414195782</v>
      </c>
    </row>
    <row r="74" spans="2:9" x14ac:dyDescent="0.2">
      <c r="B74" s="8" t="s">
        <v>85</v>
      </c>
      <c r="C74" s="19" t="s">
        <v>86</v>
      </c>
      <c r="D74" s="22">
        <v>11361</v>
      </c>
      <c r="E74" s="25">
        <v>3.7897665295665837</v>
      </c>
      <c r="F74" s="22">
        <v>13742</v>
      </c>
      <c r="G74" s="25">
        <v>3.9849094246500663</v>
      </c>
      <c r="H74" s="22">
        <v>10860</v>
      </c>
      <c r="I74" s="25">
        <v>4.5551971611809954</v>
      </c>
    </row>
    <row r="75" spans="2:9" x14ac:dyDescent="0.2">
      <c r="C75" s="20" t="s">
        <v>87</v>
      </c>
      <c r="D75" s="26">
        <v>1422</v>
      </c>
      <c r="E75" s="27">
        <v>0.47434627277912877</v>
      </c>
      <c r="F75" s="26">
        <v>1781</v>
      </c>
      <c r="G75" s="27">
        <v>0.51645493271006893</v>
      </c>
      <c r="H75" s="26">
        <v>1241</v>
      </c>
      <c r="I75" s="27">
        <v>0.52053404024176941</v>
      </c>
    </row>
    <row r="76" spans="2:9" ht="24" x14ac:dyDescent="0.2">
      <c r="C76" s="20" t="s">
        <v>88</v>
      </c>
      <c r="D76" s="26">
        <v>9087</v>
      </c>
      <c r="E76" s="27">
        <v>3.0312127853332935</v>
      </c>
      <c r="F76" s="26">
        <v>10807</v>
      </c>
      <c r="G76" s="27">
        <v>3.1338172138111826</v>
      </c>
      <c r="H76" s="26">
        <v>7385</v>
      </c>
      <c r="I76" s="27">
        <v>3.0976179590535593</v>
      </c>
    </row>
    <row r="77" spans="2:9" ht="24" x14ac:dyDescent="0.2">
      <c r="C77" s="20" t="s">
        <v>89</v>
      </c>
      <c r="D77" s="26">
        <v>852</v>
      </c>
      <c r="E77" s="27">
        <v>0.28420747145416153</v>
      </c>
      <c r="F77" s="26">
        <v>1154</v>
      </c>
      <c r="G77" s="27">
        <v>0.33463727812881505</v>
      </c>
      <c r="H77" s="26">
        <v>2234</v>
      </c>
      <c r="I77" s="27">
        <v>0.93704516188566711</v>
      </c>
    </row>
    <row r="78" spans="2:9" x14ac:dyDescent="0.2">
      <c r="B78" s="8" t="s">
        <v>90</v>
      </c>
      <c r="C78" s="19" t="s">
        <v>91</v>
      </c>
      <c r="D78" s="22">
        <v>16503</v>
      </c>
      <c r="E78" s="25">
        <v>5.5050186636244458</v>
      </c>
      <c r="F78" s="22">
        <v>9419</v>
      </c>
      <c r="G78" s="25">
        <v>2.731324543063526</v>
      </c>
      <c r="H78" s="22">
        <v>4135</v>
      </c>
      <c r="I78" s="25">
        <v>1.7344143887185466</v>
      </c>
    </row>
    <row r="79" spans="2:9" x14ac:dyDescent="0.2">
      <c r="C79" s="20" t="s">
        <v>91</v>
      </c>
      <c r="D79" s="26">
        <v>16503</v>
      </c>
      <c r="E79" s="27">
        <v>5.5050186636244458</v>
      </c>
      <c r="F79" s="26">
        <v>9419</v>
      </c>
      <c r="G79" s="27">
        <v>2.731324543063526</v>
      </c>
      <c r="H79" s="26">
        <v>4135</v>
      </c>
      <c r="I79" s="27">
        <v>1.7344143887185466</v>
      </c>
    </row>
    <row r="80" spans="2:9" x14ac:dyDescent="0.2">
      <c r="B80" s="8" t="s">
        <v>92</v>
      </c>
      <c r="C80" s="19" t="s">
        <v>93</v>
      </c>
      <c r="D80" s="22">
        <v>29988</v>
      </c>
      <c r="E80" s="25">
        <v>10.003302410759856</v>
      </c>
      <c r="F80" s="22">
        <v>21582</v>
      </c>
      <c r="G80" s="25">
        <v>6.2583550576915821</v>
      </c>
      <c r="H80" s="22">
        <v>9653</v>
      </c>
      <c r="I80" s="25">
        <v>4.0489243275211928</v>
      </c>
    </row>
    <row r="81" spans="2:9" x14ac:dyDescent="0.2">
      <c r="C81" s="20" t="s">
        <v>94</v>
      </c>
      <c r="D81" s="26">
        <v>6817</v>
      </c>
      <c r="E81" s="27">
        <v>2.2739933484777222</v>
      </c>
      <c r="F81" s="26">
        <v>5313</v>
      </c>
      <c r="G81" s="27">
        <v>1.5406653888200992</v>
      </c>
      <c r="H81" s="26">
        <v>2711</v>
      </c>
      <c r="I81" s="27">
        <v>1.137121501285606</v>
      </c>
    </row>
    <row r="82" spans="2:9" x14ac:dyDescent="0.2">
      <c r="C82" s="20" t="s">
        <v>95</v>
      </c>
      <c r="D82" s="26">
        <v>3882</v>
      </c>
      <c r="E82" s="27">
        <v>1.2949453100763557</v>
      </c>
      <c r="F82" s="26">
        <v>3279</v>
      </c>
      <c r="G82" s="27">
        <v>0.95084543759478735</v>
      </c>
      <c r="H82" s="26">
        <v>2229</v>
      </c>
      <c r="I82" s="27">
        <v>0.93494792562361317</v>
      </c>
    </row>
    <row r="83" spans="2:9" x14ac:dyDescent="0.2">
      <c r="C83" s="20" t="s">
        <v>96</v>
      </c>
      <c r="D83" s="26">
        <v>8787</v>
      </c>
      <c r="E83" s="27">
        <v>2.9311397320043633</v>
      </c>
      <c r="F83" s="26">
        <v>4814</v>
      </c>
      <c r="G83" s="27">
        <v>1.395965213961972</v>
      </c>
      <c r="H83" s="26">
        <v>1654</v>
      </c>
      <c r="I83" s="27">
        <v>0.69376575548741859</v>
      </c>
    </row>
    <row r="84" spans="2:9" x14ac:dyDescent="0.2">
      <c r="C84" s="20" t="s">
        <v>97</v>
      </c>
      <c r="D84" s="26">
        <v>485</v>
      </c>
      <c r="E84" s="27">
        <v>0.16178476954843704</v>
      </c>
      <c r="F84" s="26">
        <v>503</v>
      </c>
      <c r="G84" s="27">
        <v>0.14586009609947484</v>
      </c>
      <c r="H84" s="26">
        <v>0</v>
      </c>
      <c r="I84" s="27">
        <v>0</v>
      </c>
    </row>
    <row r="85" spans="2:9" x14ac:dyDescent="0.2">
      <c r="C85" s="20" t="s">
        <v>98</v>
      </c>
      <c r="D85" s="26">
        <v>100</v>
      </c>
      <c r="E85" s="27">
        <v>3.3357684442976709E-2</v>
      </c>
      <c r="F85" s="26">
        <v>90</v>
      </c>
      <c r="G85" s="27">
        <v>2.6098227930323532E-2</v>
      </c>
      <c r="H85" s="26">
        <v>208</v>
      </c>
      <c r="I85" s="27">
        <v>8.7245028501440794E-2</v>
      </c>
    </row>
    <row r="86" spans="2:9" x14ac:dyDescent="0.2">
      <c r="C86" s="20" t="s">
        <v>99</v>
      </c>
      <c r="D86" s="26">
        <v>4059</v>
      </c>
      <c r="E86" s="27">
        <v>1.3539884115404246</v>
      </c>
      <c r="F86" s="26">
        <v>2497</v>
      </c>
      <c r="G86" s="27">
        <v>0.72408083491130948</v>
      </c>
      <c r="H86" s="26">
        <v>954</v>
      </c>
      <c r="I86" s="27">
        <v>0.40015267879987759</v>
      </c>
    </row>
    <row r="87" spans="2:9" x14ac:dyDescent="0.2">
      <c r="C87" s="20" t="s">
        <v>100</v>
      </c>
      <c r="D87" s="26">
        <v>5858</v>
      </c>
      <c r="E87" s="27">
        <v>1.9540931546695757</v>
      </c>
      <c r="F87" s="26">
        <v>5086</v>
      </c>
      <c r="G87" s="27">
        <v>1.4748398583736164</v>
      </c>
      <c r="H87" s="26">
        <v>1897</v>
      </c>
      <c r="I87" s="27">
        <v>0.79569143782323648</v>
      </c>
    </row>
    <row r="88" spans="2:9" x14ac:dyDescent="0.2">
      <c r="B88" s="8" t="s">
        <v>101</v>
      </c>
      <c r="C88" s="19" t="s">
        <v>102</v>
      </c>
      <c r="D88" s="22">
        <v>8141</v>
      </c>
      <c r="E88" s="25">
        <v>2.7156490905027337</v>
      </c>
      <c r="F88" s="22">
        <v>11996</v>
      </c>
      <c r="G88" s="25">
        <v>3.47860380280179</v>
      </c>
      <c r="H88" s="22">
        <v>14605</v>
      </c>
      <c r="I88" s="25">
        <v>6.1260271214593409</v>
      </c>
    </row>
    <row r="89" spans="2:9" ht="24" x14ac:dyDescent="0.2">
      <c r="C89" s="20" t="s">
        <v>103</v>
      </c>
      <c r="D89" s="26">
        <v>1038</v>
      </c>
      <c r="E89" s="27">
        <v>0.34625276451809822</v>
      </c>
      <c r="F89" s="26">
        <v>2008</v>
      </c>
      <c r="G89" s="27">
        <v>0.58228046315655169</v>
      </c>
      <c r="H89" s="26">
        <v>1541</v>
      </c>
      <c r="I89" s="27">
        <v>0.64636821596500127</v>
      </c>
    </row>
    <row r="90" spans="2:9" ht="24" x14ac:dyDescent="0.2">
      <c r="C90" s="20" t="s">
        <v>104</v>
      </c>
      <c r="D90" s="26">
        <v>2398</v>
      </c>
      <c r="E90" s="27">
        <v>0.79991727294258141</v>
      </c>
      <c r="F90" s="26">
        <v>2463</v>
      </c>
      <c r="G90" s="27">
        <v>0.71422150435985399</v>
      </c>
      <c r="H90" s="26">
        <v>1603</v>
      </c>
      <c r="I90" s="27">
        <v>0.67237394561446928</v>
      </c>
    </row>
    <row r="91" spans="2:9" x14ac:dyDescent="0.2">
      <c r="C91" s="20" t="s">
        <v>105</v>
      </c>
      <c r="D91" s="26">
        <v>1652</v>
      </c>
      <c r="E91" s="27">
        <v>0.55106894699797526</v>
      </c>
      <c r="F91" s="26">
        <v>1758</v>
      </c>
      <c r="G91" s="27">
        <v>0.50978538557231967</v>
      </c>
      <c r="H91" s="26">
        <v>795</v>
      </c>
      <c r="I91" s="27">
        <v>0.33346056566656457</v>
      </c>
    </row>
    <row r="92" spans="2:9" x14ac:dyDescent="0.2">
      <c r="C92" s="20" t="s">
        <v>106</v>
      </c>
      <c r="D92" s="26">
        <v>569</v>
      </c>
      <c r="E92" s="27">
        <v>0.18980522448053747</v>
      </c>
      <c r="F92" s="26">
        <v>1376</v>
      </c>
      <c r="G92" s="27">
        <v>0.39901290702361314</v>
      </c>
      <c r="H92" s="26">
        <v>2241</v>
      </c>
      <c r="I92" s="27">
        <v>0.93998129265254249</v>
      </c>
    </row>
    <row r="93" spans="2:9" x14ac:dyDescent="0.2">
      <c r="C93" s="20" t="s">
        <v>107</v>
      </c>
      <c r="D93" s="26">
        <v>866</v>
      </c>
      <c r="E93" s="27">
        <v>0.28887754727617831</v>
      </c>
      <c r="F93" s="26">
        <v>2209</v>
      </c>
      <c r="G93" s="27">
        <v>0.64056650553427419</v>
      </c>
      <c r="H93" s="26">
        <v>5483</v>
      </c>
      <c r="I93" s="27">
        <v>2.2998292849682689</v>
      </c>
    </row>
    <row r="94" spans="2:9" x14ac:dyDescent="0.2">
      <c r="C94" s="20" t="s">
        <v>108</v>
      </c>
      <c r="D94" s="26">
        <v>1618</v>
      </c>
      <c r="E94" s="27">
        <v>0.53972733428736308</v>
      </c>
      <c r="F94" s="26">
        <v>2182</v>
      </c>
      <c r="G94" s="27">
        <v>0.63273703715517715</v>
      </c>
      <c r="H94" s="26">
        <v>2942</v>
      </c>
      <c r="I94" s="27">
        <v>1.2340138165924945</v>
      </c>
    </row>
    <row r="95" spans="2:9" ht="24" x14ac:dyDescent="0.2">
      <c r="B95" s="8" t="s">
        <v>109</v>
      </c>
      <c r="C95" s="19" t="s">
        <v>110</v>
      </c>
      <c r="D95" s="22">
        <v>376</v>
      </c>
      <c r="E95" s="25">
        <v>0.12542489350559241</v>
      </c>
      <c r="F95" s="22">
        <v>4916</v>
      </c>
      <c r="G95" s="25">
        <v>1.4255432056163386</v>
      </c>
      <c r="H95" s="22">
        <v>12804</v>
      </c>
      <c r="I95" s="25">
        <v>5.3706026198675385</v>
      </c>
    </row>
    <row r="96" spans="2:9" ht="24" x14ac:dyDescent="0.2">
      <c r="C96" s="20" t="s">
        <v>110</v>
      </c>
      <c r="D96" s="26">
        <v>376</v>
      </c>
      <c r="E96" s="27">
        <v>0.12542489350559241</v>
      </c>
      <c r="F96" s="26">
        <v>4916</v>
      </c>
      <c r="G96" s="27">
        <v>1.4255432056163386</v>
      </c>
      <c r="H96" s="26">
        <v>12804</v>
      </c>
      <c r="I96" s="27">
        <v>5.3706026198675385</v>
      </c>
    </row>
    <row r="97" spans="2:9" x14ac:dyDescent="0.2">
      <c r="B97" s="8" t="s">
        <v>111</v>
      </c>
      <c r="C97" s="19" t="s">
        <v>112</v>
      </c>
      <c r="D97" s="22">
        <v>5932</v>
      </c>
      <c r="E97" s="25">
        <v>1.978777841157378</v>
      </c>
      <c r="F97" s="22">
        <v>15200</v>
      </c>
      <c r="G97" s="25">
        <v>4.4077007171213074</v>
      </c>
      <c r="H97" s="22">
        <v>8521</v>
      </c>
      <c r="I97" s="25">
        <v>3.5741100377921975</v>
      </c>
    </row>
    <row r="98" spans="2:9" x14ac:dyDescent="0.2">
      <c r="C98" s="20" t="s">
        <v>112</v>
      </c>
      <c r="D98" s="26">
        <v>5932</v>
      </c>
      <c r="E98" s="27">
        <v>1.978777841157378</v>
      </c>
      <c r="F98" s="26">
        <v>15200</v>
      </c>
      <c r="G98" s="27">
        <v>4.4077007171213074</v>
      </c>
      <c r="H98" s="26">
        <v>8521</v>
      </c>
      <c r="I98" s="27">
        <v>3.5741100377921975</v>
      </c>
    </row>
    <row r="99" spans="2:9" x14ac:dyDescent="0.2">
      <c r="B99" s="8" t="s">
        <v>113</v>
      </c>
      <c r="C99" s="19" t="s">
        <v>114</v>
      </c>
      <c r="D99" s="22">
        <v>13759</v>
      </c>
      <c r="E99" s="25">
        <v>4.5896838025091657</v>
      </c>
      <c r="F99" s="22">
        <v>12147</v>
      </c>
      <c r="G99" s="25">
        <v>3.5223908296626658</v>
      </c>
      <c r="H99" s="22">
        <v>12555</v>
      </c>
      <c r="I99" s="25">
        <v>5.2661602540172563</v>
      </c>
    </row>
    <row r="100" spans="2:9" x14ac:dyDescent="0.2">
      <c r="C100" s="20" t="s">
        <v>115</v>
      </c>
      <c r="D100" s="26">
        <v>477</v>
      </c>
      <c r="E100" s="27">
        <v>0.1591161547929989</v>
      </c>
      <c r="F100" s="26">
        <v>835</v>
      </c>
      <c r="G100" s="27">
        <v>0.242133559131335</v>
      </c>
      <c r="H100" s="26">
        <v>522</v>
      </c>
      <c r="I100" s="27">
        <v>0.21895146575842353</v>
      </c>
    </row>
    <row r="101" spans="2:9" x14ac:dyDescent="0.2">
      <c r="C101" s="20" t="s">
        <v>116</v>
      </c>
      <c r="D101" s="26">
        <v>12300</v>
      </c>
      <c r="E101" s="27">
        <v>4.1029951864861349</v>
      </c>
      <c r="F101" s="26">
        <v>9940</v>
      </c>
      <c r="G101" s="27">
        <v>2.8824042847490654</v>
      </c>
      <c r="H101" s="26">
        <v>11336</v>
      </c>
      <c r="I101" s="27">
        <v>4.7548540533285237</v>
      </c>
    </row>
    <row r="102" spans="2:9" x14ac:dyDescent="0.2">
      <c r="C102" s="20" t="s">
        <v>117</v>
      </c>
      <c r="D102" s="26">
        <v>982</v>
      </c>
      <c r="E102" s="27">
        <v>0.32757246123003125</v>
      </c>
      <c r="F102" s="26">
        <v>1372</v>
      </c>
      <c r="G102" s="27">
        <v>0.39785298578226536</v>
      </c>
      <c r="H102" s="26">
        <v>697</v>
      </c>
      <c r="I102" s="27">
        <v>0.29235473493030883</v>
      </c>
    </row>
    <row r="103" spans="2:9" x14ac:dyDescent="0.2">
      <c r="B103" s="8" t="s">
        <v>118</v>
      </c>
      <c r="C103" s="19" t="s">
        <v>119</v>
      </c>
      <c r="D103" s="22">
        <v>4624</v>
      </c>
      <c r="E103" s="25">
        <v>1.5424593286432429</v>
      </c>
      <c r="F103" s="22">
        <v>9113</v>
      </c>
      <c r="G103" s="25">
        <v>2.642590568100426</v>
      </c>
      <c r="H103" s="22">
        <v>10786</v>
      </c>
      <c r="I103" s="25">
        <v>4.5241580645025987</v>
      </c>
    </row>
    <row r="104" spans="2:9" x14ac:dyDescent="0.2">
      <c r="C104" s="20" t="s">
        <v>120</v>
      </c>
      <c r="D104" s="26">
        <v>1027</v>
      </c>
      <c r="E104" s="27">
        <v>0.3425834192293708</v>
      </c>
      <c r="F104" s="26">
        <v>742</v>
      </c>
      <c r="G104" s="27">
        <v>0.21516539027000067</v>
      </c>
      <c r="H104" s="26">
        <v>183</v>
      </c>
      <c r="I104" s="27">
        <v>7.6758847191171473E-2</v>
      </c>
    </row>
    <row r="105" spans="2:9" x14ac:dyDescent="0.2">
      <c r="C105" s="10" t="s">
        <v>121</v>
      </c>
      <c r="D105" s="26">
        <v>37</v>
      </c>
      <c r="E105" s="27">
        <v>1.2342343243901382E-2</v>
      </c>
      <c r="F105" s="26">
        <v>104</v>
      </c>
      <c r="G105" s="27">
        <v>3.0157952275040527E-2</v>
      </c>
      <c r="H105" s="26">
        <v>75</v>
      </c>
      <c r="I105" s="27">
        <v>3.1458543930807978E-2</v>
      </c>
    </row>
    <row r="106" spans="2:9" x14ac:dyDescent="0.2">
      <c r="C106" s="20" t="s">
        <v>122</v>
      </c>
      <c r="D106" s="26">
        <v>2174</v>
      </c>
      <c r="E106" s="27">
        <v>0.72519605979031354</v>
      </c>
      <c r="F106" s="26">
        <v>6780</v>
      </c>
      <c r="G106" s="27">
        <v>1.9660665040843726</v>
      </c>
      <c r="H106" s="26">
        <v>9165</v>
      </c>
      <c r="I106" s="27">
        <v>3.8442340683447354</v>
      </c>
    </row>
    <row r="107" spans="2:9" x14ac:dyDescent="0.2">
      <c r="C107" s="20" t="s">
        <v>123</v>
      </c>
      <c r="D107" s="26">
        <v>1386</v>
      </c>
      <c r="E107" s="27">
        <v>0.46233750637965709</v>
      </c>
      <c r="F107" s="26">
        <v>1487</v>
      </c>
      <c r="G107" s="27">
        <v>0.43120072147101207</v>
      </c>
      <c r="H107" s="26">
        <v>1363</v>
      </c>
      <c r="I107" s="27">
        <v>0.57170660503588366</v>
      </c>
    </row>
    <row r="108" spans="2:9" x14ac:dyDescent="0.2">
      <c r="B108" s="8" t="s">
        <v>124</v>
      </c>
      <c r="C108" s="19" t="s">
        <v>125</v>
      </c>
      <c r="D108" s="22">
        <v>19541</v>
      </c>
      <c r="E108" s="25">
        <v>6.5184251170020788</v>
      </c>
      <c r="F108" s="22">
        <v>20943</v>
      </c>
      <c r="G108" s="25">
        <v>6.0730576393862856</v>
      </c>
      <c r="H108" s="22">
        <v>10713</v>
      </c>
      <c r="I108" s="25">
        <v>4.4935384150766122</v>
      </c>
    </row>
    <row r="109" spans="2:9" x14ac:dyDescent="0.2">
      <c r="C109" s="20" t="s">
        <v>126</v>
      </c>
      <c r="D109" s="26">
        <v>6358</v>
      </c>
      <c r="E109" s="27">
        <v>2.1208815768844591</v>
      </c>
      <c r="F109" s="26">
        <v>11479</v>
      </c>
      <c r="G109" s="27">
        <v>3.3286839823575978</v>
      </c>
      <c r="H109" s="26">
        <v>7541</v>
      </c>
      <c r="I109" s="27">
        <v>3.1630517304296397</v>
      </c>
    </row>
    <row r="110" spans="2:9" x14ac:dyDescent="0.2">
      <c r="C110" s="20" t="s">
        <v>127</v>
      </c>
      <c r="D110" s="26">
        <v>10070</v>
      </c>
      <c r="E110" s="27">
        <v>3.3591188234077545</v>
      </c>
      <c r="F110" s="26">
        <v>7613</v>
      </c>
      <c r="G110" s="27">
        <v>2.2076201025950337</v>
      </c>
      <c r="H110" s="26">
        <v>2752</v>
      </c>
      <c r="I110" s="27">
        <v>1.1543188386344474</v>
      </c>
    </row>
    <row r="111" spans="2:9" x14ac:dyDescent="0.2">
      <c r="C111" s="10" t="s">
        <v>128</v>
      </c>
      <c r="D111" s="26">
        <v>3113</v>
      </c>
      <c r="E111" s="27">
        <v>1.0384247167098648</v>
      </c>
      <c r="F111" s="26">
        <v>1851</v>
      </c>
      <c r="G111" s="27">
        <v>0.53675355443365402</v>
      </c>
      <c r="H111" s="26">
        <v>420</v>
      </c>
      <c r="I111" s="27">
        <v>0.17616784601252469</v>
      </c>
    </row>
    <row r="112" spans="2:9" ht="24" x14ac:dyDescent="0.2">
      <c r="B112" s="8" t="s">
        <v>129</v>
      </c>
      <c r="C112" s="19" t="s">
        <v>130</v>
      </c>
      <c r="D112" s="22">
        <v>203</v>
      </c>
      <c r="E112" s="25">
        <v>6.7716099419242712E-2</v>
      </c>
      <c r="F112" s="22">
        <v>218</v>
      </c>
      <c r="G112" s="25">
        <v>6.3215707653450331E-2</v>
      </c>
      <c r="H112" s="22">
        <v>181</v>
      </c>
      <c r="I112" s="25">
        <v>7.591995268634992E-2</v>
      </c>
    </row>
    <row r="113" spans="2:18" x14ac:dyDescent="0.2">
      <c r="C113" s="20" t="s">
        <v>131</v>
      </c>
      <c r="D113" s="26">
        <v>129</v>
      </c>
      <c r="E113" s="27">
        <v>4.3031412931439951E-2</v>
      </c>
      <c r="F113" s="26">
        <v>194</v>
      </c>
      <c r="G113" s="27">
        <v>5.6256180205364055E-2</v>
      </c>
      <c r="H113" s="26">
        <v>181</v>
      </c>
      <c r="I113" s="27">
        <v>7.591995268634992E-2</v>
      </c>
    </row>
    <row r="114" spans="2:18" ht="24" x14ac:dyDescent="0.2">
      <c r="C114" s="20" t="s">
        <v>132</v>
      </c>
      <c r="D114" s="26">
        <v>74</v>
      </c>
      <c r="E114" s="27">
        <v>2.4684686487802764E-2</v>
      </c>
      <c r="F114" s="26">
        <v>24</v>
      </c>
      <c r="G114" s="27">
        <v>6.9595274480862748E-3</v>
      </c>
      <c r="H114" s="26">
        <v>0</v>
      </c>
      <c r="I114" s="27">
        <v>0</v>
      </c>
    </row>
    <row r="115" spans="2:18" x14ac:dyDescent="0.2">
      <c r="B115" s="8" t="s">
        <v>133</v>
      </c>
      <c r="C115" s="19" t="s">
        <v>134</v>
      </c>
      <c r="D115" s="22">
        <v>296</v>
      </c>
      <c r="E115" s="25">
        <v>9.8738745951211057E-2</v>
      </c>
      <c r="F115" s="22">
        <v>359</v>
      </c>
      <c r="G115" s="25">
        <v>0.10410293141095718</v>
      </c>
      <c r="H115" s="22">
        <v>115</v>
      </c>
      <c r="I115" s="25">
        <v>4.82364340272389E-2</v>
      </c>
    </row>
    <row r="116" spans="2:18" x14ac:dyDescent="0.2">
      <c r="B116" s="3"/>
      <c r="C116" s="21" t="s">
        <v>134</v>
      </c>
      <c r="D116" s="28">
        <v>296</v>
      </c>
      <c r="E116" s="29">
        <v>9.8738745951211057E-2</v>
      </c>
      <c r="F116" s="28">
        <v>359</v>
      </c>
      <c r="G116" s="29">
        <v>0.10410293141095718</v>
      </c>
      <c r="H116" s="28">
        <v>115</v>
      </c>
      <c r="I116" s="29">
        <v>4.82364340272389E-2</v>
      </c>
    </row>
    <row r="118" spans="2:18" ht="14.45" customHeight="1" x14ac:dyDescent="0.2">
      <c r="B118" s="11" t="s">
        <v>140</v>
      </c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 ht="14.45" customHeight="1" x14ac:dyDescent="0.2">
      <c r="B119" s="12" t="s">
        <v>135</v>
      </c>
      <c r="C119" s="13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12" t="s">
        <v>136</v>
      </c>
      <c r="C120" s="13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ht="14.45" customHeight="1" x14ac:dyDescent="0.2">
      <c r="B121" s="14" t="s">
        <v>137</v>
      </c>
      <c r="C121" s="6"/>
    </row>
  </sheetData>
  <mergeCells count="6">
    <mergeCell ref="B2:I2"/>
    <mergeCell ref="B4:B5"/>
    <mergeCell ref="C4:C5"/>
    <mergeCell ref="E4:E5"/>
    <mergeCell ref="G4:G5"/>
    <mergeCell ref="I4:I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22"/>
  <sheetViews>
    <sheetView showGridLines="0" zoomScale="115" zoomScaleNormal="115" workbookViewId="0">
      <selection activeCell="C21" sqref="C21:C22"/>
    </sheetView>
  </sheetViews>
  <sheetFormatPr baseColWidth="10" defaultColWidth="11.5703125" defaultRowHeight="12" x14ac:dyDescent="0.2"/>
  <cols>
    <col min="1" max="1" width="6" style="15" customWidth="1"/>
    <col min="2" max="2" width="11.5703125" style="6"/>
    <col min="3" max="3" width="61.85546875" style="15" customWidth="1"/>
    <col min="4" max="4" width="21.42578125" style="15" customWidth="1"/>
    <col min="5" max="5" width="18.140625" style="15" customWidth="1"/>
    <col min="6" max="6" width="19.28515625" style="15" customWidth="1"/>
    <col min="7" max="7" width="17.42578125" style="15" customWidth="1"/>
    <col min="8" max="8" width="20.28515625" style="15" customWidth="1"/>
    <col min="9" max="9" width="17.7109375" style="15" customWidth="1"/>
    <col min="10" max="10" width="21.42578125" style="15" customWidth="1"/>
    <col min="11" max="16384" width="11.5703125" style="15"/>
  </cols>
  <sheetData>
    <row r="1" spans="2:10" ht="14.45" customHeight="1" x14ac:dyDescent="0.2"/>
    <row r="2" spans="2:10" ht="15" x14ac:dyDescent="0.25">
      <c r="B2" s="31" t="s">
        <v>141</v>
      </c>
      <c r="C2" s="31"/>
      <c r="D2" s="31"/>
      <c r="E2" s="31"/>
      <c r="F2" s="31"/>
      <c r="G2" s="31"/>
      <c r="H2" s="31"/>
      <c r="I2" s="31"/>
    </row>
    <row r="4" spans="2:10" x14ac:dyDescent="0.2">
      <c r="B4" s="32" t="s">
        <v>0</v>
      </c>
      <c r="C4" s="34" t="s">
        <v>1</v>
      </c>
      <c r="D4" s="1" t="s">
        <v>2</v>
      </c>
      <c r="E4" s="36" t="s">
        <v>3</v>
      </c>
      <c r="F4" s="2" t="s">
        <v>4</v>
      </c>
      <c r="G4" s="36" t="s">
        <v>3</v>
      </c>
      <c r="H4" s="2" t="s">
        <v>5</v>
      </c>
      <c r="I4" s="36" t="s">
        <v>3</v>
      </c>
      <c r="J4" s="36" t="s">
        <v>6</v>
      </c>
    </row>
    <row r="5" spans="2:10" x14ac:dyDescent="0.2">
      <c r="B5" s="33"/>
      <c r="C5" s="35"/>
      <c r="D5" s="3" t="s">
        <v>7</v>
      </c>
      <c r="E5" s="37"/>
      <c r="F5" s="3" t="s">
        <v>8</v>
      </c>
      <c r="G5" s="37"/>
      <c r="H5" s="3" t="s">
        <v>9</v>
      </c>
      <c r="I5" s="37"/>
      <c r="J5" s="37"/>
    </row>
    <row r="6" spans="2:10" ht="5.45" customHeight="1" x14ac:dyDescent="0.2">
      <c r="B6" s="4"/>
      <c r="C6" s="5"/>
      <c r="D6" s="6"/>
      <c r="E6" s="7"/>
      <c r="F6" s="6"/>
      <c r="G6" s="7"/>
      <c r="H6" s="6"/>
      <c r="I6" s="7"/>
      <c r="J6" s="6"/>
    </row>
    <row r="7" spans="2:10" s="16" customFormat="1" x14ac:dyDescent="0.2">
      <c r="B7" s="8"/>
      <c r="C7" s="9" t="s">
        <v>6</v>
      </c>
      <c r="D7" s="22">
        <v>295486.9813479982</v>
      </c>
      <c r="E7" s="22">
        <v>100</v>
      </c>
      <c r="F7" s="22">
        <v>372658.75968999905</v>
      </c>
      <c r="G7" s="22">
        <v>100</v>
      </c>
      <c r="H7" s="22">
        <v>231424</v>
      </c>
      <c r="I7" s="22">
        <f>H7/$H$7*100</f>
        <v>100</v>
      </c>
      <c r="J7" s="22">
        <v>899569.38350799563</v>
      </c>
    </row>
    <row r="8" spans="2:10" x14ac:dyDescent="0.2">
      <c r="B8" s="8" t="s">
        <v>10</v>
      </c>
      <c r="C8" s="19" t="s">
        <v>11</v>
      </c>
      <c r="D8" s="22">
        <v>6192.4500899999975</v>
      </c>
      <c r="E8" s="25">
        <v>2.0956761146465142</v>
      </c>
      <c r="F8" s="22">
        <v>8077.6247400000011</v>
      </c>
      <c r="G8" s="25">
        <v>2.1675660453331291</v>
      </c>
      <c r="H8" s="22">
        <v>6422.5833200000015</v>
      </c>
      <c r="I8" s="25">
        <f t="shared" ref="I8:I71" si="0">H8/$H$7*100</f>
        <v>2.7752451431139384</v>
      </c>
      <c r="J8" s="22">
        <v>20692.658150000039</v>
      </c>
    </row>
    <row r="9" spans="2:10" x14ac:dyDescent="0.2">
      <c r="C9" s="20" t="s">
        <v>12</v>
      </c>
      <c r="D9" s="26">
        <v>6064.4250869999996</v>
      </c>
      <c r="E9" s="27">
        <v>2.0523493317148414</v>
      </c>
      <c r="F9" s="26">
        <v>7785.8747600000006</v>
      </c>
      <c r="G9" s="27">
        <v>2.0892772697673281</v>
      </c>
      <c r="H9" s="26">
        <v>6363.9999900000012</v>
      </c>
      <c r="I9" s="27">
        <f t="shared" si="0"/>
        <v>2.749930858510786</v>
      </c>
      <c r="J9" s="26">
        <v>20214.299837000035</v>
      </c>
    </row>
    <row r="10" spans="2:10" x14ac:dyDescent="0.2">
      <c r="C10" s="20" t="s">
        <v>13</v>
      </c>
      <c r="D10" s="26">
        <v>83.666669999999996</v>
      </c>
      <c r="E10" s="27">
        <v>2.831484135724574E-2</v>
      </c>
      <c r="F10" s="26">
        <v>248.66665</v>
      </c>
      <c r="G10" s="27">
        <v>6.6727708267707575E-2</v>
      </c>
      <c r="H10" s="26">
        <v>58.583329999999997</v>
      </c>
      <c r="I10" s="27">
        <f t="shared" si="0"/>
        <v>2.5314284603152656E-2</v>
      </c>
      <c r="J10" s="26">
        <v>390.91664999999995</v>
      </c>
    </row>
    <row r="11" spans="2:10" x14ac:dyDescent="0.2">
      <c r="C11" s="20" t="s">
        <v>14</v>
      </c>
      <c r="D11" s="26">
        <v>35.691666000000005</v>
      </c>
      <c r="E11" s="27">
        <v>1.2078930123139858E-2</v>
      </c>
      <c r="F11" s="26">
        <v>43.083330000000004</v>
      </c>
      <c r="G11" s="27">
        <v>1.1561067298093147E-2</v>
      </c>
      <c r="H11" s="26">
        <v>0</v>
      </c>
      <c r="I11" s="27">
        <f t="shared" si="0"/>
        <v>0</v>
      </c>
      <c r="J11" s="26">
        <v>78.774996000000002</v>
      </c>
    </row>
    <row r="12" spans="2:10" x14ac:dyDescent="0.2">
      <c r="C12" s="20" t="s">
        <v>139</v>
      </c>
      <c r="D12" s="26">
        <v>8.6666670000000003</v>
      </c>
      <c r="E12" s="27">
        <v>2.9330114512873149E-3</v>
      </c>
      <c r="F12" s="26">
        <v>0</v>
      </c>
      <c r="G12" s="27">
        <v>0</v>
      </c>
      <c r="H12" s="26">
        <v>0</v>
      </c>
      <c r="I12" s="27">
        <f t="shared" si="0"/>
        <v>0</v>
      </c>
      <c r="J12" s="26">
        <v>8.6666670000000003</v>
      </c>
    </row>
    <row r="13" spans="2:10" x14ac:dyDescent="0.2">
      <c r="B13" s="8" t="s">
        <v>15</v>
      </c>
      <c r="C13" s="19" t="s">
        <v>16</v>
      </c>
      <c r="D13" s="22">
        <v>233.399494</v>
      </c>
      <c r="E13" s="25">
        <v>7.8988080265073646E-2</v>
      </c>
      <c r="F13" s="22">
        <v>633.72641999999996</v>
      </c>
      <c r="G13" s="25">
        <v>0.17005542027971471</v>
      </c>
      <c r="H13" s="22">
        <v>585.41666000000009</v>
      </c>
      <c r="I13" s="25">
        <f t="shared" si="0"/>
        <v>0.25296281284568589</v>
      </c>
      <c r="J13" s="22">
        <v>1452.5425740000019</v>
      </c>
    </row>
    <row r="14" spans="2:10" x14ac:dyDescent="0.2">
      <c r="C14" s="10" t="s">
        <v>17</v>
      </c>
      <c r="D14" s="26">
        <v>30.833334000000001</v>
      </c>
      <c r="E14" s="27">
        <v>1.0434752102897979E-2</v>
      </c>
      <c r="F14" s="26">
        <v>22.66667</v>
      </c>
      <c r="G14" s="27">
        <v>6.0824197501369781E-3</v>
      </c>
      <c r="H14" s="26">
        <v>95.333340000000007</v>
      </c>
      <c r="I14" s="27">
        <f t="shared" si="0"/>
        <v>4.1194232231747792E-2</v>
      </c>
      <c r="J14" s="26">
        <v>148.83334399999998</v>
      </c>
    </row>
    <row r="15" spans="2:10" x14ac:dyDescent="0.2">
      <c r="C15" s="20" t="s">
        <v>18</v>
      </c>
      <c r="D15" s="26">
        <v>169.04949399999998</v>
      </c>
      <c r="E15" s="27">
        <v>5.7210471076865672E-2</v>
      </c>
      <c r="F15" s="26">
        <v>578.05975000000001</v>
      </c>
      <c r="G15" s="27">
        <v>0.15511771425442042</v>
      </c>
      <c r="H15" s="26">
        <v>423.49998000000005</v>
      </c>
      <c r="I15" s="27">
        <f t="shared" si="0"/>
        <v>0.18299743328263277</v>
      </c>
      <c r="J15" s="26">
        <v>1170.609224</v>
      </c>
    </row>
    <row r="16" spans="2:10" x14ac:dyDescent="0.2">
      <c r="C16" s="20" t="s">
        <v>19</v>
      </c>
      <c r="D16" s="26">
        <v>11.416665999999999</v>
      </c>
      <c r="E16" s="27">
        <v>3.8636781721880561E-3</v>
      </c>
      <c r="F16" s="26">
        <v>0</v>
      </c>
      <c r="G16" s="27">
        <v>0</v>
      </c>
      <c r="H16" s="26">
        <v>0</v>
      </c>
      <c r="I16" s="27">
        <f t="shared" si="0"/>
        <v>0</v>
      </c>
      <c r="J16" s="26">
        <v>11.416665999999999</v>
      </c>
    </row>
    <row r="17" spans="2:10" x14ac:dyDescent="0.2">
      <c r="C17" s="20" t="s">
        <v>20</v>
      </c>
      <c r="D17" s="26">
        <v>21.1</v>
      </c>
      <c r="E17" s="27">
        <v>7.1407545279127899E-3</v>
      </c>
      <c r="F17" s="26">
        <v>19</v>
      </c>
      <c r="G17" s="27">
        <v>5.0984981584239145E-3</v>
      </c>
      <c r="H17" s="26">
        <v>66.583340000000007</v>
      </c>
      <c r="I17" s="27">
        <f t="shared" si="0"/>
        <v>2.8771147331305313E-2</v>
      </c>
      <c r="J17" s="26">
        <v>106.6833400000005</v>
      </c>
    </row>
    <row r="18" spans="2:10" x14ac:dyDescent="0.2">
      <c r="C18" s="20" t="s">
        <v>21</v>
      </c>
      <c r="D18" s="26">
        <v>1</v>
      </c>
      <c r="E18" s="27">
        <v>3.3842438520913692E-4</v>
      </c>
      <c r="F18" s="26">
        <v>14</v>
      </c>
      <c r="G18" s="27">
        <v>3.7567881167334099E-3</v>
      </c>
      <c r="H18" s="26">
        <v>0</v>
      </c>
      <c r="I18" s="27">
        <f t="shared" si="0"/>
        <v>0</v>
      </c>
      <c r="J18" s="26">
        <v>15</v>
      </c>
    </row>
    <row r="19" spans="2:10" x14ac:dyDescent="0.2">
      <c r="B19" s="8" t="s">
        <v>22</v>
      </c>
      <c r="C19" s="19" t="s">
        <v>23</v>
      </c>
      <c r="D19" s="22">
        <v>20016.84684899998</v>
      </c>
      <c r="E19" s="25">
        <v>6.7741890886982681</v>
      </c>
      <c r="F19" s="22">
        <v>38691.195420000033</v>
      </c>
      <c r="G19" s="25">
        <v>10.382473084004735</v>
      </c>
      <c r="H19" s="22">
        <v>34647.457719999999</v>
      </c>
      <c r="I19" s="25">
        <f t="shared" si="0"/>
        <v>14.971419437914824</v>
      </c>
      <c r="J19" s="22">
        <v>93355.499988998869</v>
      </c>
    </row>
    <row r="20" spans="2:10" x14ac:dyDescent="0.2">
      <c r="C20" s="20" t="s">
        <v>24</v>
      </c>
      <c r="D20" s="26">
        <v>1168.6988169999997</v>
      </c>
      <c r="E20" s="27">
        <v>0.39551617863787059</v>
      </c>
      <c r="F20" s="26">
        <v>2417.2499899999998</v>
      </c>
      <c r="G20" s="27">
        <v>0.64864971697185392</v>
      </c>
      <c r="H20" s="26">
        <v>1364.7500499999999</v>
      </c>
      <c r="I20" s="27">
        <f t="shared" si="0"/>
        <v>0.58971846048810839</v>
      </c>
      <c r="J20" s="26">
        <v>4950.698857000014</v>
      </c>
    </row>
    <row r="21" spans="2:10" x14ac:dyDescent="0.2">
      <c r="C21" s="20" t="s">
        <v>25</v>
      </c>
      <c r="D21" s="26">
        <v>4346.7755080000015</v>
      </c>
      <c r="E21" s="27">
        <v>1.4710548289370344</v>
      </c>
      <c r="F21" s="26">
        <v>8806.84357000001</v>
      </c>
      <c r="G21" s="27">
        <v>2.3632460906932917</v>
      </c>
      <c r="H21" s="26">
        <v>8053.7499100000023</v>
      </c>
      <c r="I21" s="27">
        <f t="shared" si="0"/>
        <v>3.4800841356125565</v>
      </c>
      <c r="J21" s="26">
        <v>21207.368987999987</v>
      </c>
    </row>
    <row r="22" spans="2:10" x14ac:dyDescent="0.2">
      <c r="C22" s="20" t="s">
        <v>26</v>
      </c>
      <c r="D22" s="26">
        <v>349.97576199999997</v>
      </c>
      <c r="E22" s="27">
        <v>0.11844033209294921</v>
      </c>
      <c r="F22" s="26">
        <v>1391.5551899999998</v>
      </c>
      <c r="G22" s="27">
        <v>0.3734127143979073</v>
      </c>
      <c r="H22" s="26">
        <v>1605.3332699999999</v>
      </c>
      <c r="I22" s="27">
        <f t="shared" si="0"/>
        <v>0.69367622632051984</v>
      </c>
      <c r="J22" s="26">
        <v>3346.8642219999747</v>
      </c>
    </row>
    <row r="23" spans="2:10" x14ac:dyDescent="0.2">
      <c r="C23" s="20" t="s">
        <v>27</v>
      </c>
      <c r="D23" s="26">
        <v>11.75</v>
      </c>
      <c r="E23" s="27">
        <v>3.9764865262073585E-3</v>
      </c>
      <c r="F23" s="26">
        <v>61.666659999999993</v>
      </c>
      <c r="G23" s="27">
        <v>1.654775539190282E-2</v>
      </c>
      <c r="H23" s="26">
        <v>111.16670000000001</v>
      </c>
      <c r="I23" s="27">
        <f t="shared" si="0"/>
        <v>4.8035942685287616E-2</v>
      </c>
      <c r="J23" s="26">
        <v>184.58336000000003</v>
      </c>
    </row>
    <row r="24" spans="2:10" x14ac:dyDescent="0.2">
      <c r="C24" s="20" t="s">
        <v>28</v>
      </c>
      <c r="D24" s="26">
        <v>415.43506199999996</v>
      </c>
      <c r="E24" s="27">
        <v>0.14059335545166968</v>
      </c>
      <c r="F24" s="26">
        <v>759.8690499999999</v>
      </c>
      <c r="G24" s="27">
        <v>0.20390478695096464</v>
      </c>
      <c r="H24" s="26">
        <v>858.66666999999995</v>
      </c>
      <c r="I24" s="27">
        <f t="shared" si="0"/>
        <v>0.37103613713357303</v>
      </c>
      <c r="J24" s="26">
        <v>2033.9707819999985</v>
      </c>
    </row>
    <row r="25" spans="2:10" x14ac:dyDescent="0.2">
      <c r="C25" s="20" t="s">
        <v>29</v>
      </c>
      <c r="D25" s="26">
        <v>425.99963699999995</v>
      </c>
      <c r="E25" s="27">
        <v>0.1441686652510405</v>
      </c>
      <c r="F25" s="26">
        <v>596.43334000000004</v>
      </c>
      <c r="G25" s="27">
        <v>0.16004812029540127</v>
      </c>
      <c r="H25" s="26">
        <v>182.16665999999998</v>
      </c>
      <c r="I25" s="27">
        <f t="shared" si="0"/>
        <v>7.8715543763827431E-2</v>
      </c>
      <c r="J25" s="26">
        <v>1204.599637</v>
      </c>
    </row>
    <row r="26" spans="2:10" x14ac:dyDescent="0.2">
      <c r="C26" s="20" t="s">
        <v>30</v>
      </c>
      <c r="D26" s="26">
        <v>271.86255499999993</v>
      </c>
      <c r="E26" s="27">
        <v>9.2004918037260158E-2</v>
      </c>
      <c r="F26" s="26">
        <v>620.91666000000009</v>
      </c>
      <c r="G26" s="27">
        <v>0.16661802355498567</v>
      </c>
      <c r="H26" s="26">
        <v>237.75</v>
      </c>
      <c r="I26" s="27">
        <f t="shared" si="0"/>
        <v>0.10273351078539823</v>
      </c>
      <c r="J26" s="26">
        <v>1130.529215</v>
      </c>
    </row>
    <row r="27" spans="2:10" x14ac:dyDescent="0.2">
      <c r="C27" s="20" t="s">
        <v>31</v>
      </c>
      <c r="D27" s="26">
        <v>1404.152587</v>
      </c>
      <c r="E27" s="27">
        <v>0.47519947599529416</v>
      </c>
      <c r="F27" s="26">
        <v>2989.3404799999998</v>
      </c>
      <c r="G27" s="27">
        <v>0.80216562800958202</v>
      </c>
      <c r="H27" s="26">
        <v>1184.5832800000001</v>
      </c>
      <c r="I27" s="27">
        <f t="shared" si="0"/>
        <v>0.51186708379424783</v>
      </c>
      <c r="J27" s="26">
        <v>5578.0763469999965</v>
      </c>
    </row>
    <row r="28" spans="2:10" x14ac:dyDescent="0.2">
      <c r="C28" s="20" t="s">
        <v>32</v>
      </c>
      <c r="D28" s="26">
        <v>87.976189999999988</v>
      </c>
      <c r="E28" s="27">
        <v>2.9773288013792216E-2</v>
      </c>
      <c r="F28" s="26">
        <v>161.74999</v>
      </c>
      <c r="G28" s="27">
        <v>4.3404317165267707E-2</v>
      </c>
      <c r="H28" s="26">
        <v>0</v>
      </c>
      <c r="I28" s="27">
        <f t="shared" si="0"/>
        <v>0</v>
      </c>
      <c r="J28" s="26">
        <v>249.72618000000011</v>
      </c>
    </row>
    <row r="29" spans="2:10" x14ac:dyDescent="0.2">
      <c r="C29" s="20" t="s">
        <v>33</v>
      </c>
      <c r="D29" s="26">
        <v>680.63261199999999</v>
      </c>
      <c r="E29" s="27">
        <v>0.23034267326938904</v>
      </c>
      <c r="F29" s="26">
        <v>2482.51469</v>
      </c>
      <c r="G29" s="27">
        <v>0.66616297764343757</v>
      </c>
      <c r="H29" s="26">
        <v>2271.9167399999997</v>
      </c>
      <c r="I29" s="27">
        <f t="shared" si="0"/>
        <v>0.9817118103567477</v>
      </c>
      <c r="J29" s="26">
        <v>5435.0640419999982</v>
      </c>
    </row>
    <row r="30" spans="2:10" x14ac:dyDescent="0.2">
      <c r="C30" s="20" t="s">
        <v>34</v>
      </c>
      <c r="D30" s="26">
        <v>110.58333400000001</v>
      </c>
      <c r="E30" s="27">
        <v>3.7424096823326654E-2</v>
      </c>
      <c r="F30" s="26">
        <v>750.77777000000003</v>
      </c>
      <c r="G30" s="27">
        <v>0.20146521461740069</v>
      </c>
      <c r="H30" s="26">
        <v>1511.8333200000002</v>
      </c>
      <c r="I30" s="27">
        <f t="shared" si="0"/>
        <v>0.65327421529314167</v>
      </c>
      <c r="J30" s="26">
        <v>2373.1944240000021</v>
      </c>
    </row>
    <row r="31" spans="2:10" x14ac:dyDescent="0.2">
      <c r="C31" s="20" t="s">
        <v>35</v>
      </c>
      <c r="D31" s="26">
        <v>1180.8530619999997</v>
      </c>
      <c r="E31" s="27">
        <v>0.39962947152967671</v>
      </c>
      <c r="F31" s="26">
        <v>2695.1781299999989</v>
      </c>
      <c r="G31" s="27">
        <v>0.72322951223312648</v>
      </c>
      <c r="H31" s="26">
        <v>3808.8332000000005</v>
      </c>
      <c r="I31" s="27">
        <f t="shared" si="0"/>
        <v>1.6458246335730093</v>
      </c>
      <c r="J31" s="26">
        <v>7684.8643920000322</v>
      </c>
    </row>
    <row r="32" spans="2:10" x14ac:dyDescent="0.2">
      <c r="C32" s="20" t="s">
        <v>36</v>
      </c>
      <c r="D32" s="26">
        <v>283.13888700000001</v>
      </c>
      <c r="E32" s="27">
        <v>9.5821103761774301E-2</v>
      </c>
      <c r="F32" s="26">
        <v>1601.9928499999992</v>
      </c>
      <c r="G32" s="27">
        <v>0.42988197871227757</v>
      </c>
      <c r="H32" s="26">
        <v>2192.4166500000001</v>
      </c>
      <c r="I32" s="27">
        <f t="shared" si="0"/>
        <v>0.94735924104673674</v>
      </c>
      <c r="J32" s="26">
        <v>4077.5483869999971</v>
      </c>
    </row>
    <row r="33" spans="2:10" x14ac:dyDescent="0.2">
      <c r="C33" s="20" t="s">
        <v>37</v>
      </c>
      <c r="D33" s="26">
        <v>191.98729999999998</v>
      </c>
      <c r="E33" s="27">
        <v>6.4973183970462117E-2</v>
      </c>
      <c r="F33" s="26">
        <v>371.58335000000005</v>
      </c>
      <c r="G33" s="27">
        <v>9.9711422403999411E-2</v>
      </c>
      <c r="H33" s="26">
        <v>549.08326</v>
      </c>
      <c r="I33" s="27">
        <f t="shared" si="0"/>
        <v>0.23726288543971236</v>
      </c>
      <c r="J33" s="26">
        <v>1112.6539100000009</v>
      </c>
    </row>
    <row r="34" spans="2:10" x14ac:dyDescent="0.2">
      <c r="C34" s="20" t="s">
        <v>38</v>
      </c>
      <c r="D34" s="26">
        <v>142.68808999999999</v>
      </c>
      <c r="E34" s="27">
        <v>4.8289129134915995E-2</v>
      </c>
      <c r="F34" s="26">
        <v>204.52274000000003</v>
      </c>
      <c r="G34" s="27">
        <v>5.4882042802411213E-2</v>
      </c>
      <c r="H34" s="26">
        <v>60.583329999999997</v>
      </c>
      <c r="I34" s="27">
        <f t="shared" si="0"/>
        <v>2.6178499204922562E-2</v>
      </c>
      <c r="J34" s="26">
        <v>407.79416000000015</v>
      </c>
    </row>
    <row r="35" spans="2:10" x14ac:dyDescent="0.2">
      <c r="C35" s="10" t="s">
        <v>39</v>
      </c>
      <c r="D35" s="26">
        <v>2057.462755999999</v>
      </c>
      <c r="E35" s="27">
        <v>0.69629556828999617</v>
      </c>
      <c r="F35" s="26">
        <v>3366.0333199999995</v>
      </c>
      <c r="G35" s="27">
        <v>0.90324814122176478</v>
      </c>
      <c r="H35" s="26">
        <v>1389.7499600000001</v>
      </c>
      <c r="I35" s="27">
        <f t="shared" si="0"/>
        <v>0.60052110412057524</v>
      </c>
      <c r="J35" s="26">
        <v>6813.2460360000032</v>
      </c>
    </row>
    <row r="36" spans="2:10" ht="24" x14ac:dyDescent="0.2">
      <c r="C36" s="20" t="s">
        <v>40</v>
      </c>
      <c r="D36" s="26">
        <v>283.76666299999999</v>
      </c>
      <c r="E36" s="27">
        <v>9.603355846862334E-2</v>
      </c>
      <c r="F36" s="26">
        <v>641.58333000000005</v>
      </c>
      <c r="G36" s="27">
        <v>0.17216375928844643</v>
      </c>
      <c r="H36" s="26">
        <v>1836.2917499999999</v>
      </c>
      <c r="I36" s="27">
        <f t="shared" si="0"/>
        <v>0.79347507172981191</v>
      </c>
      <c r="J36" s="26">
        <v>2761.641742999991</v>
      </c>
    </row>
    <row r="37" spans="2:10" x14ac:dyDescent="0.2">
      <c r="C37" s="20" t="s">
        <v>41</v>
      </c>
      <c r="D37" s="26">
        <v>817.17334900000014</v>
      </c>
      <c r="E37" s="27">
        <v>0.27655138824461656</v>
      </c>
      <c r="F37" s="26">
        <v>1280.6333199999999</v>
      </c>
      <c r="G37" s="27">
        <v>0.34364771703348956</v>
      </c>
      <c r="H37" s="26">
        <v>624.25</v>
      </c>
      <c r="I37" s="27">
        <f t="shared" si="0"/>
        <v>0.26974298257743362</v>
      </c>
      <c r="J37" s="26">
        <v>2722.0566690000014</v>
      </c>
    </row>
    <row r="38" spans="2:10" x14ac:dyDescent="0.2">
      <c r="C38" s="20" t="s">
        <v>42</v>
      </c>
      <c r="D38" s="26">
        <v>1162.2916639999996</v>
      </c>
      <c r="E38" s="27">
        <v>0.39334784182290461</v>
      </c>
      <c r="F38" s="26">
        <v>1965.1872699999999</v>
      </c>
      <c r="G38" s="27">
        <v>0.52734229879226935</v>
      </c>
      <c r="H38" s="26">
        <v>2420.5832199999995</v>
      </c>
      <c r="I38" s="27">
        <f t="shared" si="0"/>
        <v>1.0459516817616148</v>
      </c>
      <c r="J38" s="26">
        <v>5548.0621539999956</v>
      </c>
    </row>
    <row r="39" spans="2:10" x14ac:dyDescent="0.2">
      <c r="C39" s="20" t="s">
        <v>43</v>
      </c>
      <c r="D39" s="26">
        <v>119.926586</v>
      </c>
      <c r="E39" s="27">
        <v>4.0586081137280683E-2</v>
      </c>
      <c r="F39" s="26">
        <v>210.08334000000002</v>
      </c>
      <c r="G39" s="27">
        <v>5.6374185373976052E-2</v>
      </c>
      <c r="H39" s="26">
        <v>145.16665999999998</v>
      </c>
      <c r="I39" s="27">
        <f t="shared" si="0"/>
        <v>6.2727573631084055E-2</v>
      </c>
      <c r="J39" s="26">
        <v>475.17658600000004</v>
      </c>
    </row>
    <row r="40" spans="2:10" x14ac:dyDescent="0.2">
      <c r="C40" s="20" t="s">
        <v>44</v>
      </c>
      <c r="D40" s="26">
        <v>1954.599813</v>
      </c>
      <c r="E40" s="27">
        <v>0.66148424004441897</v>
      </c>
      <c r="F40" s="26">
        <v>1628.33332</v>
      </c>
      <c r="G40" s="27">
        <v>0.43695023333264721</v>
      </c>
      <c r="H40" s="26">
        <v>1405.9165900000003</v>
      </c>
      <c r="I40" s="27">
        <f t="shared" si="0"/>
        <v>0.60750682297428105</v>
      </c>
      <c r="J40" s="26">
        <v>4988.8497229999957</v>
      </c>
    </row>
    <row r="41" spans="2:10" x14ac:dyDescent="0.2">
      <c r="C41" s="20" t="s">
        <v>45</v>
      </c>
      <c r="D41" s="26">
        <v>712.98484400000018</v>
      </c>
      <c r="E41" s="27">
        <v>0.24129145749413244</v>
      </c>
      <c r="F41" s="26">
        <v>1047.5238100000001</v>
      </c>
      <c r="G41" s="27">
        <v>0.28109464295737907</v>
      </c>
      <c r="H41" s="26">
        <v>1405.0832699999999</v>
      </c>
      <c r="I41" s="27">
        <f t="shared" si="0"/>
        <v>0.60714673931830743</v>
      </c>
      <c r="J41" s="26">
        <v>3165.591923999993</v>
      </c>
    </row>
    <row r="42" spans="2:10" ht="23.25" customHeight="1" x14ac:dyDescent="0.2">
      <c r="C42" s="20" t="s">
        <v>46</v>
      </c>
      <c r="D42" s="26">
        <v>746.71511100000032</v>
      </c>
      <c r="E42" s="27">
        <v>0.25270660236654757</v>
      </c>
      <c r="F42" s="26">
        <v>1078.5500299999997</v>
      </c>
      <c r="G42" s="27">
        <v>0.28942028114331869</v>
      </c>
      <c r="H42" s="26">
        <v>681.91661999999997</v>
      </c>
      <c r="I42" s="27">
        <f t="shared" si="0"/>
        <v>0.29466115009679206</v>
      </c>
      <c r="J42" s="26">
        <v>2507.1817610000003</v>
      </c>
    </row>
    <row r="43" spans="2:10" x14ac:dyDescent="0.2">
      <c r="C43" s="20" t="s">
        <v>47</v>
      </c>
      <c r="D43" s="26">
        <v>1089.4166600000003</v>
      </c>
      <c r="E43" s="27">
        <v>0.36868516339709145</v>
      </c>
      <c r="F43" s="26">
        <v>1561.07322</v>
      </c>
      <c r="G43" s="27">
        <v>0.41890152301762573</v>
      </c>
      <c r="H43" s="26">
        <v>745.66660999999999</v>
      </c>
      <c r="I43" s="27">
        <f t="shared" si="0"/>
        <v>0.32220798620713498</v>
      </c>
      <c r="J43" s="26">
        <v>3396.1564900000003</v>
      </c>
    </row>
    <row r="44" spans="2:10" x14ac:dyDescent="0.2">
      <c r="B44" s="8" t="s">
        <v>48</v>
      </c>
      <c r="C44" s="19" t="s">
        <v>49</v>
      </c>
      <c r="D44" s="22">
        <v>372.21627000000012</v>
      </c>
      <c r="E44" s="25">
        <v>0.12596706233958815</v>
      </c>
      <c r="F44" s="22">
        <v>652.24999000000003</v>
      </c>
      <c r="G44" s="25">
        <v>0.17502607225510614</v>
      </c>
      <c r="H44" s="22">
        <v>856.24996999999996</v>
      </c>
      <c r="I44" s="25">
        <f t="shared" si="0"/>
        <v>0.36999186341952434</v>
      </c>
      <c r="J44" s="22">
        <v>1880.7162299999982</v>
      </c>
    </row>
    <row r="45" spans="2:10" x14ac:dyDescent="0.2">
      <c r="C45" s="20" t="s">
        <v>49</v>
      </c>
      <c r="D45" s="26">
        <v>372.21627000000012</v>
      </c>
      <c r="E45" s="27">
        <v>0.12596706233958815</v>
      </c>
      <c r="F45" s="26">
        <v>652.24999000000003</v>
      </c>
      <c r="G45" s="27">
        <v>0.17502607225510614</v>
      </c>
      <c r="H45" s="26">
        <v>856.24996999999996</v>
      </c>
      <c r="I45" s="27">
        <f t="shared" si="0"/>
        <v>0.36999186341952434</v>
      </c>
      <c r="J45" s="26">
        <v>1880.7162299999982</v>
      </c>
    </row>
    <row r="46" spans="2:10" ht="24" x14ac:dyDescent="0.2">
      <c r="B46" s="8" t="s">
        <v>50</v>
      </c>
      <c r="C46" s="19" t="s">
        <v>51</v>
      </c>
      <c r="D46" s="22">
        <v>943.72234000000003</v>
      </c>
      <c r="E46" s="25">
        <v>0.31937865272262811</v>
      </c>
      <c r="F46" s="22">
        <v>988.52507999999955</v>
      </c>
      <c r="G46" s="25">
        <v>0.26526280525978158</v>
      </c>
      <c r="H46" s="22">
        <v>1243.37508</v>
      </c>
      <c r="I46" s="25">
        <f t="shared" si="0"/>
        <v>0.53727144980641595</v>
      </c>
      <c r="J46" s="22">
        <v>3175.6225000000031</v>
      </c>
    </row>
    <row r="47" spans="2:10" x14ac:dyDescent="0.2">
      <c r="C47" s="10" t="s">
        <v>52</v>
      </c>
      <c r="D47" s="26">
        <v>8.6666670000000003</v>
      </c>
      <c r="E47" s="27">
        <v>2.9330114512873149E-3</v>
      </c>
      <c r="F47" s="26">
        <v>0</v>
      </c>
      <c r="G47" s="27">
        <v>0</v>
      </c>
      <c r="H47" s="26">
        <v>0</v>
      </c>
      <c r="I47" s="27">
        <f t="shared" si="0"/>
        <v>0</v>
      </c>
      <c r="J47" s="26">
        <v>8.6666670000000003</v>
      </c>
    </row>
    <row r="48" spans="2:10" x14ac:dyDescent="0.2">
      <c r="C48" s="20" t="s">
        <v>53</v>
      </c>
      <c r="D48" s="26">
        <v>605.65011800000013</v>
      </c>
      <c r="E48" s="27">
        <v>0.20496676883599127</v>
      </c>
      <c r="F48" s="26">
        <v>328.91397000000001</v>
      </c>
      <c r="G48" s="27">
        <v>8.8261435280257816E-2</v>
      </c>
      <c r="H48" s="26">
        <v>137.41667000000001</v>
      </c>
      <c r="I48" s="27">
        <f t="shared" si="0"/>
        <v>5.9378746370298677E-2</v>
      </c>
      <c r="J48" s="26">
        <v>1071.9807580000015</v>
      </c>
    </row>
    <row r="49" spans="2:10" x14ac:dyDescent="0.2">
      <c r="C49" s="20" t="s">
        <v>54</v>
      </c>
      <c r="D49" s="26">
        <v>30.833334000000001</v>
      </c>
      <c r="E49" s="27">
        <v>1.0434752102897979E-2</v>
      </c>
      <c r="F49" s="26">
        <v>28.11111</v>
      </c>
      <c r="G49" s="27">
        <v>7.5433917140132669E-3</v>
      </c>
      <c r="H49" s="26">
        <v>0</v>
      </c>
      <c r="I49" s="27">
        <f t="shared" si="0"/>
        <v>0</v>
      </c>
      <c r="J49" s="26">
        <v>58.94444399999999</v>
      </c>
    </row>
    <row r="50" spans="2:10" ht="24" x14ac:dyDescent="0.2">
      <c r="C50" s="20" t="s">
        <v>55</v>
      </c>
      <c r="D50" s="26">
        <v>298.57222100000001</v>
      </c>
      <c r="E50" s="27">
        <v>0.10104412033245155</v>
      </c>
      <c r="F50" s="26">
        <v>631.49999999999989</v>
      </c>
      <c r="G50" s="27">
        <v>0.16945797826551057</v>
      </c>
      <c r="H50" s="26">
        <v>1105.9584100000002</v>
      </c>
      <c r="I50" s="27">
        <f t="shared" si="0"/>
        <v>0.47789270343611734</v>
      </c>
      <c r="J50" s="26">
        <v>2036.0306309999999</v>
      </c>
    </row>
    <row r="51" spans="2:10" x14ac:dyDescent="0.2">
      <c r="B51" s="8" t="s">
        <v>56</v>
      </c>
      <c r="C51" s="19" t="s">
        <v>57</v>
      </c>
      <c r="D51" s="22">
        <v>19108.873586999995</v>
      </c>
      <c r="E51" s="25">
        <v>6.4669087957195881</v>
      </c>
      <c r="F51" s="22">
        <v>18798.14617</v>
      </c>
      <c r="G51" s="25">
        <v>5.0443322962909765</v>
      </c>
      <c r="H51" s="22">
        <v>9004.0832399999999</v>
      </c>
      <c r="I51" s="25">
        <f t="shared" si="0"/>
        <v>3.8907301057798676</v>
      </c>
      <c r="J51" s="22">
        <v>46911.102997000009</v>
      </c>
    </row>
    <row r="52" spans="2:10" x14ac:dyDescent="0.2">
      <c r="C52" s="20" t="s">
        <v>58</v>
      </c>
      <c r="D52" s="26">
        <v>6081.978757000008</v>
      </c>
      <c r="E52" s="27">
        <v>2.0582899216927584</v>
      </c>
      <c r="F52" s="26">
        <v>5946.919249999999</v>
      </c>
      <c r="G52" s="27">
        <v>1.5958082549695114</v>
      </c>
      <c r="H52" s="26">
        <v>2550.7500999999997</v>
      </c>
      <c r="I52" s="27">
        <f t="shared" si="0"/>
        <v>1.1021977409430308</v>
      </c>
      <c r="J52" s="26">
        <v>14579.648107000026</v>
      </c>
    </row>
    <row r="53" spans="2:10" x14ac:dyDescent="0.2">
      <c r="C53" s="20" t="s">
        <v>59</v>
      </c>
      <c r="D53" s="26">
        <v>9988.4559380000192</v>
      </c>
      <c r="E53" s="27">
        <v>3.3803370600062097</v>
      </c>
      <c r="F53" s="26">
        <v>9953.500620000008</v>
      </c>
      <c r="G53" s="27">
        <v>2.670942346365333</v>
      </c>
      <c r="H53" s="26">
        <v>4414.4242000000004</v>
      </c>
      <c r="I53" s="27">
        <f t="shared" si="0"/>
        <v>1.9075049260232302</v>
      </c>
      <c r="J53" s="26">
        <v>24356.380757999992</v>
      </c>
    </row>
    <row r="54" spans="2:10" x14ac:dyDescent="0.2">
      <c r="C54" s="20" t="s">
        <v>60</v>
      </c>
      <c r="D54" s="26">
        <v>3038.4388920000006</v>
      </c>
      <c r="E54" s="27">
        <v>1.0282818140206313</v>
      </c>
      <c r="F54" s="26">
        <v>2897.7262999999998</v>
      </c>
      <c r="G54" s="27">
        <v>0.77758169495613372</v>
      </c>
      <c r="H54" s="26">
        <v>2038.90894</v>
      </c>
      <c r="I54" s="27">
        <f t="shared" si="0"/>
        <v>0.88102743881360612</v>
      </c>
      <c r="J54" s="26">
        <v>7975.0741319999852</v>
      </c>
    </row>
    <row r="55" spans="2:10" ht="24" x14ac:dyDescent="0.2">
      <c r="B55" s="8" t="s">
        <v>61</v>
      </c>
      <c r="C55" s="19" t="s">
        <v>62</v>
      </c>
      <c r="D55" s="22">
        <v>101723.78498499992</v>
      </c>
      <c r="E55" s="25">
        <v>34.425809394695037</v>
      </c>
      <c r="F55" s="22">
        <v>116380.82133999997</v>
      </c>
      <c r="G55" s="25">
        <v>31.229863330413281</v>
      </c>
      <c r="H55" s="22">
        <v>50275.647860000012</v>
      </c>
      <c r="I55" s="25">
        <f t="shared" si="0"/>
        <v>21.724474497027106</v>
      </c>
      <c r="J55" s="22">
        <v>268380.25418500067</v>
      </c>
    </row>
    <row r="56" spans="2:10" ht="24" x14ac:dyDescent="0.2">
      <c r="C56" s="20" t="s">
        <v>63</v>
      </c>
      <c r="D56" s="26">
        <v>20989.900907000014</v>
      </c>
      <c r="E56" s="27">
        <v>7.1034943100521861</v>
      </c>
      <c r="F56" s="26">
        <v>18070.81322</v>
      </c>
      <c r="G56" s="27">
        <v>4.8491583117575008</v>
      </c>
      <c r="H56" s="26">
        <v>7157.8332800000017</v>
      </c>
      <c r="I56" s="27">
        <f t="shared" si="0"/>
        <v>3.0929520188053101</v>
      </c>
      <c r="J56" s="26">
        <v>46218.547406999998</v>
      </c>
    </row>
    <row r="57" spans="2:10" x14ac:dyDescent="0.2">
      <c r="C57" s="10" t="s">
        <v>64</v>
      </c>
      <c r="D57" s="26">
        <v>37981.008282000112</v>
      </c>
      <c r="E57" s="27">
        <v>12.853699377459026</v>
      </c>
      <c r="F57" s="26">
        <v>46881.832110000025</v>
      </c>
      <c r="G57" s="27">
        <v>12.580364982967065</v>
      </c>
      <c r="H57" s="26">
        <v>22163.397810000006</v>
      </c>
      <c r="I57" s="27">
        <f t="shared" si="0"/>
        <v>9.5769660061186421</v>
      </c>
      <c r="J57" s="26">
        <v>107026.23820200015</v>
      </c>
    </row>
    <row r="58" spans="2:10" x14ac:dyDescent="0.2">
      <c r="C58" s="10" t="s">
        <v>65</v>
      </c>
      <c r="D58" s="26">
        <v>42752.875796000095</v>
      </c>
      <c r="E58" s="27">
        <v>14.468615707183924</v>
      </c>
      <c r="F58" s="26">
        <v>51428.176009999974</v>
      </c>
      <c r="G58" s="27">
        <v>13.800340035688723</v>
      </c>
      <c r="H58" s="26">
        <v>20954.416770000003</v>
      </c>
      <c r="I58" s="27">
        <f t="shared" si="0"/>
        <v>9.0545564721031528</v>
      </c>
      <c r="J58" s="26">
        <v>115135.46857599993</v>
      </c>
    </row>
    <row r="59" spans="2:10" x14ac:dyDescent="0.2">
      <c r="B59" s="8" t="s">
        <v>66</v>
      </c>
      <c r="C59" s="19" t="s">
        <v>67</v>
      </c>
      <c r="D59" s="22">
        <v>9628.526735999998</v>
      </c>
      <c r="E59" s="25">
        <v>3.258528241100537</v>
      </c>
      <c r="F59" s="22">
        <v>14533.27586999999</v>
      </c>
      <c r="G59" s="25">
        <v>3.8998884346874556</v>
      </c>
      <c r="H59" s="22">
        <v>10123.595060000005</v>
      </c>
      <c r="I59" s="25">
        <f t="shared" si="0"/>
        <v>4.3744793366288741</v>
      </c>
      <c r="J59" s="22">
        <v>34285.397665999975</v>
      </c>
    </row>
    <row r="60" spans="2:10" x14ac:dyDescent="0.2">
      <c r="C60" s="20" t="s">
        <v>68</v>
      </c>
      <c r="D60" s="26">
        <v>812.05382999999983</v>
      </c>
      <c r="E60" s="27">
        <v>0.27481881817447495</v>
      </c>
      <c r="F60" s="26">
        <v>955.75000999999997</v>
      </c>
      <c r="G60" s="27">
        <v>0.25646787715255986</v>
      </c>
      <c r="H60" s="26">
        <v>1044.83332</v>
      </c>
      <c r="I60" s="27">
        <f t="shared" si="0"/>
        <v>0.45148010577986725</v>
      </c>
      <c r="J60" s="26">
        <v>2812.6371600000011</v>
      </c>
    </row>
    <row r="61" spans="2:10" x14ac:dyDescent="0.2">
      <c r="C61" s="20" t="s">
        <v>69</v>
      </c>
      <c r="D61" s="26">
        <v>2005.6623659999993</v>
      </c>
      <c r="E61" s="27">
        <v>0.67876505315065272</v>
      </c>
      <c r="F61" s="26">
        <v>3050.3831500000001</v>
      </c>
      <c r="G61" s="27">
        <v>0.81854594067170205</v>
      </c>
      <c r="H61" s="26">
        <v>2671.4166100000002</v>
      </c>
      <c r="I61" s="27">
        <f t="shared" si="0"/>
        <v>1.1543386208863387</v>
      </c>
      <c r="J61" s="26">
        <v>7727.4621259999867</v>
      </c>
    </row>
    <row r="62" spans="2:10" x14ac:dyDescent="0.2">
      <c r="C62" s="20" t="s">
        <v>70</v>
      </c>
      <c r="D62" s="26">
        <v>249.730737</v>
      </c>
      <c r="E62" s="27">
        <v>8.4514971137049671E-2</v>
      </c>
      <c r="F62" s="26">
        <v>801.78332999999998</v>
      </c>
      <c r="G62" s="27">
        <v>0.21515214902421018</v>
      </c>
      <c r="H62" s="26">
        <v>551.58331999999996</v>
      </c>
      <c r="I62" s="27">
        <f t="shared" si="0"/>
        <v>0.23834317961836282</v>
      </c>
      <c r="J62" s="26">
        <v>1603.0973869999989</v>
      </c>
    </row>
    <row r="63" spans="2:10" x14ac:dyDescent="0.2">
      <c r="C63" s="20" t="s">
        <v>71</v>
      </c>
      <c r="D63" s="26">
        <v>930.74712499999953</v>
      </c>
      <c r="E63" s="27">
        <v>0.31498752356329657</v>
      </c>
      <c r="F63" s="26">
        <v>904.08334000000002</v>
      </c>
      <c r="G63" s="27">
        <v>0.24260353916061797</v>
      </c>
      <c r="H63" s="26">
        <v>910.83321999999998</v>
      </c>
      <c r="I63" s="27">
        <f t="shared" si="0"/>
        <v>0.39357768425055306</v>
      </c>
      <c r="J63" s="26">
        <v>2745.6636850000004</v>
      </c>
    </row>
    <row r="64" spans="2:10" x14ac:dyDescent="0.2">
      <c r="C64" s="20" t="s">
        <v>72</v>
      </c>
      <c r="D64" s="26">
        <v>5630.3326779999989</v>
      </c>
      <c r="E64" s="27">
        <v>1.9054418750750632</v>
      </c>
      <c r="F64" s="26">
        <v>8821.2760400000043</v>
      </c>
      <c r="G64" s="27">
        <v>2.3671189286783694</v>
      </c>
      <c r="H64" s="26">
        <v>4944.9285900000013</v>
      </c>
      <c r="I64" s="27">
        <f t="shared" si="0"/>
        <v>2.1367397460937507</v>
      </c>
      <c r="J64" s="26">
        <v>19396.537308000039</v>
      </c>
    </row>
    <row r="65" spans="2:10" x14ac:dyDescent="0.2">
      <c r="B65" s="8" t="s">
        <v>73</v>
      </c>
      <c r="C65" s="19" t="s">
        <v>74</v>
      </c>
      <c r="D65" s="22">
        <v>20066.92170000005</v>
      </c>
      <c r="E65" s="25">
        <v>6.7911356393624054</v>
      </c>
      <c r="F65" s="22">
        <v>36165.368940000029</v>
      </c>
      <c r="G65" s="25">
        <v>9.704687733647976</v>
      </c>
      <c r="H65" s="22">
        <v>17006.149809999999</v>
      </c>
      <c r="I65" s="25">
        <f t="shared" si="0"/>
        <v>7.3484814928443027</v>
      </c>
      <c r="J65" s="22">
        <v>73238.440450000126</v>
      </c>
    </row>
    <row r="66" spans="2:10" x14ac:dyDescent="0.2">
      <c r="C66" s="20" t="s">
        <v>75</v>
      </c>
      <c r="D66" s="26">
        <v>2507.4114719999993</v>
      </c>
      <c r="E66" s="27">
        <v>0.84856918587793684</v>
      </c>
      <c r="F66" s="26">
        <v>6442.5503499999986</v>
      </c>
      <c r="G66" s="27">
        <v>1.7288068997383332</v>
      </c>
      <c r="H66" s="26">
        <v>3777.0990999999995</v>
      </c>
      <c r="I66" s="27">
        <f t="shared" si="0"/>
        <v>1.6321120972759955</v>
      </c>
      <c r="J66" s="26">
        <v>12727.060921999953</v>
      </c>
    </row>
    <row r="67" spans="2:10" x14ac:dyDescent="0.2">
      <c r="C67" s="20" t="s">
        <v>76</v>
      </c>
      <c r="D67" s="26">
        <v>17559.510228000057</v>
      </c>
      <c r="E67" s="27">
        <v>5.9425664534844715</v>
      </c>
      <c r="F67" s="26">
        <v>29722.818589999999</v>
      </c>
      <c r="G67" s="27">
        <v>7.9758808339096348</v>
      </c>
      <c r="H67" s="26">
        <v>13229.050710000003</v>
      </c>
      <c r="I67" s="27">
        <f t="shared" si="0"/>
        <v>5.716369395568309</v>
      </c>
      <c r="J67" s="26">
        <v>60511.379527999932</v>
      </c>
    </row>
    <row r="68" spans="2:10" x14ac:dyDescent="0.2">
      <c r="B68" s="8" t="s">
        <v>77</v>
      </c>
      <c r="C68" s="19" t="s">
        <v>78</v>
      </c>
      <c r="D68" s="22">
        <v>5573.4463859999905</v>
      </c>
      <c r="E68" s="25">
        <v>1.8861901666781329</v>
      </c>
      <c r="F68" s="22">
        <v>7179.1502000000037</v>
      </c>
      <c r="G68" s="25">
        <v>1.9264675828288786</v>
      </c>
      <c r="H68" s="22">
        <v>4594.2498699999996</v>
      </c>
      <c r="I68" s="25">
        <f t="shared" si="0"/>
        <v>1.9852089109167588</v>
      </c>
      <c r="J68" s="22">
        <v>17346.846455999977</v>
      </c>
    </row>
    <row r="69" spans="2:10" x14ac:dyDescent="0.2">
      <c r="C69" s="20" t="s">
        <v>79</v>
      </c>
      <c r="D69" s="26">
        <v>248.29166699999996</v>
      </c>
      <c r="E69" s="27">
        <v>8.4027954757026749E-2</v>
      </c>
      <c r="F69" s="26">
        <v>334.10001000000005</v>
      </c>
      <c r="G69" s="27">
        <v>8.9653067669179548E-2</v>
      </c>
      <c r="H69" s="26">
        <v>355.99995999999999</v>
      </c>
      <c r="I69" s="27">
        <f t="shared" si="0"/>
        <v>0.15383018183075223</v>
      </c>
      <c r="J69" s="26">
        <v>938.39163700000017</v>
      </c>
    </row>
    <row r="70" spans="2:10" ht="24" x14ac:dyDescent="0.2">
      <c r="C70" s="20" t="s">
        <v>80</v>
      </c>
      <c r="D70" s="26">
        <v>623.65410899999972</v>
      </c>
      <c r="E70" s="27">
        <v>0.21105975842147701</v>
      </c>
      <c r="F70" s="26">
        <v>401.33334000000002</v>
      </c>
      <c r="G70" s="27">
        <v>0.10769459446863781</v>
      </c>
      <c r="H70" s="26">
        <v>161.66667000000001</v>
      </c>
      <c r="I70" s="27">
        <f t="shared" si="0"/>
        <v>6.9857348416758863E-2</v>
      </c>
      <c r="J70" s="26">
        <v>1186.654119</v>
      </c>
    </row>
    <row r="71" spans="2:10" x14ac:dyDescent="0.2">
      <c r="C71" s="20" t="s">
        <v>81</v>
      </c>
      <c r="D71" s="26">
        <v>1141.400899</v>
      </c>
      <c r="E71" s="27">
        <v>0.38627789752123121</v>
      </c>
      <c r="F71" s="26">
        <v>1948.8999699999997</v>
      </c>
      <c r="G71" s="27">
        <v>0.52297173199986424</v>
      </c>
      <c r="H71" s="26">
        <v>1263.41659</v>
      </c>
      <c r="I71" s="27">
        <f t="shared" si="0"/>
        <v>0.54593153259817484</v>
      </c>
      <c r="J71" s="26">
        <v>4353.7174590000031</v>
      </c>
    </row>
    <row r="72" spans="2:10" x14ac:dyDescent="0.2">
      <c r="C72" s="20" t="s">
        <v>82</v>
      </c>
      <c r="D72" s="26">
        <v>686.01919199999975</v>
      </c>
      <c r="E72" s="27">
        <v>0.23216562329426876</v>
      </c>
      <c r="F72" s="26">
        <v>433.36212</v>
      </c>
      <c r="G72" s="27">
        <v>0.11628926161845701</v>
      </c>
      <c r="H72" s="26">
        <v>541.41667000000007</v>
      </c>
      <c r="I72" s="27">
        <f t="shared" ref="I72:I117" si="1">H72/$H$7*100</f>
        <v>0.23395009592782082</v>
      </c>
      <c r="J72" s="26">
        <v>1660.797982</v>
      </c>
    </row>
    <row r="73" spans="2:10" x14ac:dyDescent="0.2">
      <c r="C73" s="10" t="s">
        <v>83</v>
      </c>
      <c r="D73" s="26">
        <v>1840.2906160000007</v>
      </c>
      <c r="E73" s="27">
        <v>0.62279922032594415</v>
      </c>
      <c r="F73" s="26">
        <v>1984.03809</v>
      </c>
      <c r="G73" s="27">
        <v>0.53240076568988937</v>
      </c>
      <c r="H73" s="26">
        <v>1101.3333299999999</v>
      </c>
      <c r="I73" s="27">
        <f t="shared" si="1"/>
        <v>0.47589417260094019</v>
      </c>
      <c r="J73" s="26">
        <v>4925.6620359999897</v>
      </c>
    </row>
    <row r="74" spans="2:10" x14ac:dyDescent="0.2">
      <c r="C74" s="20" t="s">
        <v>84</v>
      </c>
      <c r="D74" s="26">
        <v>1033.7899030000001</v>
      </c>
      <c r="E74" s="27">
        <v>0.34985971235818836</v>
      </c>
      <c r="F74" s="26">
        <v>2077.4166699999992</v>
      </c>
      <c r="G74" s="27">
        <v>0.5574581613828492</v>
      </c>
      <c r="H74" s="26">
        <v>1170.4166499999999</v>
      </c>
      <c r="I74" s="27">
        <f t="shared" si="1"/>
        <v>0.50574557954231181</v>
      </c>
      <c r="J74" s="26">
        <v>4281.6232229999914</v>
      </c>
    </row>
    <row r="75" spans="2:10" x14ac:dyDescent="0.2">
      <c r="B75" s="8" t="s">
        <v>85</v>
      </c>
      <c r="C75" s="19" t="s">
        <v>86</v>
      </c>
      <c r="D75" s="22">
        <v>11483.506732000007</v>
      </c>
      <c r="E75" s="25">
        <v>3.8862987058220875</v>
      </c>
      <c r="F75" s="22">
        <v>14274.185400000011</v>
      </c>
      <c r="G75" s="25">
        <v>3.8303635776263985</v>
      </c>
      <c r="H75" s="22">
        <v>10977.51665</v>
      </c>
      <c r="I75" s="25">
        <f t="shared" si="1"/>
        <v>4.7434650900511608</v>
      </c>
      <c r="J75" s="22">
        <v>36735.208782000176</v>
      </c>
    </row>
    <row r="76" spans="2:10" x14ac:dyDescent="0.2">
      <c r="C76" s="20" t="s">
        <v>87</v>
      </c>
      <c r="D76" s="26">
        <v>1387.5195839999994</v>
      </c>
      <c r="E76" s="27">
        <v>0.46957046218083726</v>
      </c>
      <c r="F76" s="26">
        <v>1812.5880600000005</v>
      </c>
      <c r="G76" s="27">
        <v>0.48639352031006194</v>
      </c>
      <c r="H76" s="26">
        <v>1274.9166500000001</v>
      </c>
      <c r="I76" s="27">
        <f t="shared" si="1"/>
        <v>0.55090079248478985</v>
      </c>
      <c r="J76" s="26">
        <v>4475.0242940000044</v>
      </c>
    </row>
    <row r="77" spans="2:10" ht="24" x14ac:dyDescent="0.2">
      <c r="C77" s="20" t="s">
        <v>88</v>
      </c>
      <c r="D77" s="26">
        <v>9354.4704839999904</v>
      </c>
      <c r="E77" s="27">
        <v>3.1657809225047142</v>
      </c>
      <c r="F77" s="26">
        <v>11220.48121</v>
      </c>
      <c r="G77" s="27">
        <v>3.0109264624113226</v>
      </c>
      <c r="H77" s="26">
        <v>7516.4334800000015</v>
      </c>
      <c r="I77" s="27">
        <f t="shared" si="1"/>
        <v>3.2479057833241156</v>
      </c>
      <c r="J77" s="26">
        <v>28091.385174000141</v>
      </c>
    </row>
    <row r="78" spans="2:10" ht="24" x14ac:dyDescent="0.2">
      <c r="C78" s="20" t="s">
        <v>89</v>
      </c>
      <c r="D78" s="26">
        <v>741.51666399999999</v>
      </c>
      <c r="E78" s="27">
        <v>0.25094732113653012</v>
      </c>
      <c r="F78" s="26">
        <v>1241.1161300000003</v>
      </c>
      <c r="G78" s="27">
        <v>0.3330435949050114</v>
      </c>
      <c r="H78" s="26">
        <v>2186.1665200000002</v>
      </c>
      <c r="I78" s="27">
        <f t="shared" si="1"/>
        <v>0.94465851424225677</v>
      </c>
      <c r="J78" s="26">
        <v>4168.7993140000035</v>
      </c>
    </row>
    <row r="79" spans="2:10" x14ac:dyDescent="0.2">
      <c r="B79" s="8" t="s">
        <v>90</v>
      </c>
      <c r="C79" s="19" t="s">
        <v>91</v>
      </c>
      <c r="D79" s="22">
        <v>17405.966946999979</v>
      </c>
      <c r="E79" s="25">
        <v>5.8906036630090259</v>
      </c>
      <c r="F79" s="22">
        <v>10779.39676</v>
      </c>
      <c r="G79" s="25">
        <v>2.8925649752516156</v>
      </c>
      <c r="H79" s="22">
        <v>4391.9721600000003</v>
      </c>
      <c r="I79" s="25">
        <f t="shared" si="1"/>
        <v>1.897803235619469</v>
      </c>
      <c r="J79" s="22">
        <v>32577.335867000002</v>
      </c>
    </row>
    <row r="80" spans="2:10" x14ac:dyDescent="0.2">
      <c r="C80" s="20" t="s">
        <v>91</v>
      </c>
      <c r="D80" s="26">
        <v>17405.966946999979</v>
      </c>
      <c r="E80" s="27">
        <v>5.8906036630090259</v>
      </c>
      <c r="F80" s="26">
        <v>10779.39676</v>
      </c>
      <c r="G80" s="27">
        <v>2.8925649752516156</v>
      </c>
      <c r="H80" s="26">
        <v>4391.9721600000003</v>
      </c>
      <c r="I80" s="27">
        <f t="shared" si="1"/>
        <v>1.897803235619469</v>
      </c>
      <c r="J80" s="26">
        <v>32577.335867000002</v>
      </c>
    </row>
    <row r="81" spans="2:10" x14ac:dyDescent="0.2">
      <c r="B81" s="8" t="s">
        <v>92</v>
      </c>
      <c r="C81" s="19" t="s">
        <v>93</v>
      </c>
      <c r="D81" s="22">
        <v>29711.752885999937</v>
      </c>
      <c r="E81" s="25">
        <v>10.055181703930328</v>
      </c>
      <c r="F81" s="22">
        <v>23403.463350000013</v>
      </c>
      <c r="G81" s="25">
        <v>6.2801323574061385</v>
      </c>
      <c r="H81" s="22">
        <v>11330.843569999995</v>
      </c>
      <c r="I81" s="25">
        <f t="shared" si="1"/>
        <v>4.8961402317823541</v>
      </c>
      <c r="J81" s="22">
        <v>64446.059806000143</v>
      </c>
    </row>
    <row r="82" spans="2:10" x14ac:dyDescent="0.2">
      <c r="C82" s="20" t="s">
        <v>94</v>
      </c>
      <c r="D82" s="26">
        <v>6746.554172999995</v>
      </c>
      <c r="E82" s="27">
        <v>2.2831984482776608</v>
      </c>
      <c r="F82" s="26">
        <v>5408.3310199999996</v>
      </c>
      <c r="G82" s="27">
        <v>1.4512824076640487</v>
      </c>
      <c r="H82" s="26">
        <v>2974.1214300000001</v>
      </c>
      <c r="I82" s="27">
        <f t="shared" si="1"/>
        <v>1.285139583621405</v>
      </c>
      <c r="J82" s="26">
        <v>15129.006622999977</v>
      </c>
    </row>
    <row r="83" spans="2:10" x14ac:dyDescent="0.2">
      <c r="C83" s="20" t="s">
        <v>95</v>
      </c>
      <c r="D83" s="26">
        <v>3838.5432489999994</v>
      </c>
      <c r="E83" s="27">
        <v>1.2990566391415077</v>
      </c>
      <c r="F83" s="26">
        <v>3613.2523600000009</v>
      </c>
      <c r="G83" s="27">
        <v>0.96958739491478241</v>
      </c>
      <c r="H83" s="26">
        <v>2866.0555300000005</v>
      </c>
      <c r="I83" s="27">
        <f t="shared" si="1"/>
        <v>1.2384435192547016</v>
      </c>
      <c r="J83" s="26">
        <v>10317.851139000019</v>
      </c>
    </row>
    <row r="84" spans="2:10" x14ac:dyDescent="0.2">
      <c r="C84" s="20" t="s">
        <v>96</v>
      </c>
      <c r="D84" s="26">
        <v>9389.1441819999782</v>
      </c>
      <c r="E84" s="27">
        <v>3.1775153474332871</v>
      </c>
      <c r="F84" s="26">
        <v>5021.8941199999972</v>
      </c>
      <c r="G84" s="27">
        <v>1.3475851538220982</v>
      </c>
      <c r="H84" s="26">
        <v>1471.3332799999996</v>
      </c>
      <c r="I84" s="27">
        <f t="shared" si="1"/>
        <v>0.63577385232300865</v>
      </c>
      <c r="J84" s="26">
        <v>15882.371582000022</v>
      </c>
    </row>
    <row r="85" spans="2:10" x14ac:dyDescent="0.2">
      <c r="C85" s="20" t="s">
        <v>97</v>
      </c>
      <c r="D85" s="26">
        <v>522.06707000000006</v>
      </c>
      <c r="E85" s="27">
        <v>0.17668022720268547</v>
      </c>
      <c r="F85" s="26">
        <v>592.15</v>
      </c>
      <c r="G85" s="27">
        <v>0.15889872023740634</v>
      </c>
      <c r="H85" s="26">
        <v>0</v>
      </c>
      <c r="I85" s="27">
        <f t="shared" si="1"/>
        <v>0</v>
      </c>
      <c r="J85" s="26">
        <v>1114.2170700000001</v>
      </c>
    </row>
    <row r="86" spans="2:10" x14ac:dyDescent="0.2">
      <c r="C86" s="20" t="s">
        <v>98</v>
      </c>
      <c r="D86" s="26">
        <v>96.249997999999991</v>
      </c>
      <c r="E86" s="27">
        <v>3.2573346399530655E-2</v>
      </c>
      <c r="F86" s="26">
        <v>101.33333</v>
      </c>
      <c r="G86" s="27">
        <v>2.7191989283787518E-2</v>
      </c>
      <c r="H86" s="26">
        <v>225.58334000000002</v>
      </c>
      <c r="I86" s="27">
        <f t="shared" si="1"/>
        <v>9.7476208172013287E-2</v>
      </c>
      <c r="J86" s="26">
        <v>423.16666800000007</v>
      </c>
    </row>
    <row r="87" spans="2:10" x14ac:dyDescent="0.2">
      <c r="C87" s="20" t="s">
        <v>99</v>
      </c>
      <c r="D87" s="26">
        <v>3635.5231919999997</v>
      </c>
      <c r="E87" s="27">
        <v>1.230349701166159</v>
      </c>
      <c r="F87" s="26">
        <v>2753.4555500000006</v>
      </c>
      <c r="G87" s="27">
        <v>0.73886779215668985</v>
      </c>
      <c r="H87" s="26">
        <v>956.49996999999996</v>
      </c>
      <c r="I87" s="27">
        <f t="shared" si="1"/>
        <v>0.41331062033324106</v>
      </c>
      <c r="J87" s="26">
        <v>7345.4787119999919</v>
      </c>
    </row>
    <row r="88" spans="2:10" x14ac:dyDescent="0.2">
      <c r="C88" s="20" t="s">
        <v>100</v>
      </c>
      <c r="D88" s="26">
        <v>5483.6710219999977</v>
      </c>
      <c r="E88" s="27">
        <v>1.8558079943095089</v>
      </c>
      <c r="F88" s="26">
        <v>5913.0469700000031</v>
      </c>
      <c r="G88" s="27">
        <v>1.5867188993273222</v>
      </c>
      <c r="H88" s="26">
        <v>2837.2500199999995</v>
      </c>
      <c r="I88" s="27">
        <f t="shared" si="1"/>
        <v>1.2259964480779866</v>
      </c>
      <c r="J88" s="26">
        <v>14233.968011999987</v>
      </c>
    </row>
    <row r="89" spans="2:10" x14ac:dyDescent="0.2">
      <c r="B89" s="8" t="s">
        <v>101</v>
      </c>
      <c r="C89" s="19" t="s">
        <v>102</v>
      </c>
      <c r="D89" s="22">
        <v>7970.1357809999909</v>
      </c>
      <c r="E89" s="25">
        <v>2.6972883017182663</v>
      </c>
      <c r="F89" s="22">
        <v>13911.118099999994</v>
      </c>
      <c r="G89" s="25">
        <v>3.7329373691825025</v>
      </c>
      <c r="H89" s="22">
        <v>14224.088720000002</v>
      </c>
      <c r="I89" s="25">
        <f t="shared" si="1"/>
        <v>6.1463325843473458</v>
      </c>
      <c r="J89" s="22">
        <v>36105.342600999851</v>
      </c>
    </row>
    <row r="90" spans="2:10" ht="24" x14ac:dyDescent="0.2">
      <c r="C90" s="20" t="s">
        <v>103</v>
      </c>
      <c r="D90" s="26">
        <v>1132.3566580000006</v>
      </c>
      <c r="E90" s="27">
        <v>0.38321710582112312</v>
      </c>
      <c r="F90" s="26">
        <v>2266.7276299999999</v>
      </c>
      <c r="G90" s="27">
        <v>0.60825824458966327</v>
      </c>
      <c r="H90" s="26">
        <v>2240.1415799999995</v>
      </c>
      <c r="I90" s="27">
        <f t="shared" si="1"/>
        <v>0.96798153173396007</v>
      </c>
      <c r="J90" s="26">
        <v>5639.2258679999977</v>
      </c>
    </row>
    <row r="91" spans="2:10" ht="24" x14ac:dyDescent="0.2">
      <c r="C91" s="20" t="s">
        <v>104</v>
      </c>
      <c r="D91" s="26">
        <v>2289.7963490000006</v>
      </c>
      <c r="E91" s="27">
        <v>0.77492292166445154</v>
      </c>
      <c r="F91" s="26">
        <v>2993.4470300000003</v>
      </c>
      <c r="G91" s="27">
        <v>0.80326758788392305</v>
      </c>
      <c r="H91" s="26">
        <v>1728.0833399999995</v>
      </c>
      <c r="I91" s="27">
        <f t="shared" si="1"/>
        <v>0.74671742775165906</v>
      </c>
      <c r="J91" s="26">
        <v>7011.3267189999988</v>
      </c>
    </row>
    <row r="92" spans="2:10" x14ac:dyDescent="0.2">
      <c r="C92" s="20" t="s">
        <v>105</v>
      </c>
      <c r="D92" s="26">
        <v>1552.6090490000001</v>
      </c>
      <c r="E92" s="27">
        <v>0.52544076287796782</v>
      </c>
      <c r="F92" s="26">
        <v>1801.4908899999994</v>
      </c>
      <c r="G92" s="27">
        <v>0.48341568342539232</v>
      </c>
      <c r="H92" s="26">
        <v>863.91669000000002</v>
      </c>
      <c r="I92" s="27">
        <f t="shared" si="1"/>
        <v>0.37330470910536506</v>
      </c>
      <c r="J92" s="26">
        <v>4218.0166289999988</v>
      </c>
    </row>
    <row r="93" spans="2:10" x14ac:dyDescent="0.2">
      <c r="C93" s="20" t="s">
        <v>106</v>
      </c>
      <c r="D93" s="26">
        <v>549.6937929999998</v>
      </c>
      <c r="E93" s="27">
        <v>0.1860297839493035</v>
      </c>
      <c r="F93" s="26">
        <v>2020.6917100000003</v>
      </c>
      <c r="G93" s="27">
        <v>0.54223647169355105</v>
      </c>
      <c r="H93" s="26">
        <v>2165.2803600000002</v>
      </c>
      <c r="I93" s="27">
        <f t="shared" si="1"/>
        <v>0.93563345201880532</v>
      </c>
      <c r="J93" s="26">
        <v>4735.6658629999965</v>
      </c>
    </row>
    <row r="94" spans="2:10" x14ac:dyDescent="0.2">
      <c r="C94" s="20" t="s">
        <v>107</v>
      </c>
      <c r="D94" s="26">
        <v>834.58750999999972</v>
      </c>
      <c r="E94" s="27">
        <v>0.28244476497497428</v>
      </c>
      <c r="F94" s="26">
        <v>2266.8182299999994</v>
      </c>
      <c r="G94" s="27">
        <v>0.60828255637561857</v>
      </c>
      <c r="H94" s="26">
        <v>4461.5833699999994</v>
      </c>
      <c r="I94" s="27">
        <f t="shared" si="1"/>
        <v>1.9278827476839047</v>
      </c>
      <c r="J94" s="26">
        <v>7562.989109999995</v>
      </c>
    </row>
    <row r="95" spans="2:10" x14ac:dyDescent="0.2">
      <c r="C95" s="20" t="s">
        <v>108</v>
      </c>
      <c r="D95" s="26">
        <v>1611.0924219999997</v>
      </c>
      <c r="E95" s="27">
        <v>0.54523296243044928</v>
      </c>
      <c r="F95" s="26">
        <v>2561.9426100000001</v>
      </c>
      <c r="G95" s="27">
        <v>0.6874768252143556</v>
      </c>
      <c r="H95" s="26">
        <v>2765.08338</v>
      </c>
      <c r="I95" s="27">
        <f t="shared" si="1"/>
        <v>1.1948127160536506</v>
      </c>
      <c r="J95" s="26">
        <v>6938.1184120000025</v>
      </c>
    </row>
    <row r="96" spans="2:10" ht="24" x14ac:dyDescent="0.2">
      <c r="B96" s="8" t="s">
        <v>109</v>
      </c>
      <c r="C96" s="19" t="s">
        <v>110</v>
      </c>
      <c r="D96" s="22">
        <v>300.41439399999996</v>
      </c>
      <c r="E96" s="25">
        <v>0.10166755659742541</v>
      </c>
      <c r="F96" s="22">
        <v>4625.1096099999995</v>
      </c>
      <c r="G96" s="25">
        <v>1.2411112015312495</v>
      </c>
      <c r="H96" s="22">
        <v>11759.256430000001</v>
      </c>
      <c r="I96" s="25">
        <f t="shared" si="1"/>
        <v>5.0812605563813609</v>
      </c>
      <c r="J96" s="22">
        <v>16684.780433999491</v>
      </c>
    </row>
    <row r="97" spans="2:10" ht="24" x14ac:dyDescent="0.2">
      <c r="C97" s="20" t="s">
        <v>110</v>
      </c>
      <c r="D97" s="26">
        <v>300.41439399999996</v>
      </c>
      <c r="E97" s="27">
        <v>0.10166755659742541</v>
      </c>
      <c r="F97" s="26">
        <v>4625.1096099999995</v>
      </c>
      <c r="G97" s="27">
        <v>1.2411112015312495</v>
      </c>
      <c r="H97" s="26">
        <v>11759.256430000001</v>
      </c>
      <c r="I97" s="27">
        <f t="shared" si="1"/>
        <v>5.0812605563813609</v>
      </c>
      <c r="J97" s="26">
        <v>16684.780433999491</v>
      </c>
    </row>
    <row r="98" spans="2:10" x14ac:dyDescent="0.2">
      <c r="B98" s="8" t="s">
        <v>111</v>
      </c>
      <c r="C98" s="19" t="s">
        <v>112</v>
      </c>
      <c r="D98" s="22">
        <v>5559.1216579999937</v>
      </c>
      <c r="E98" s="25">
        <v>1.8813423294114457</v>
      </c>
      <c r="F98" s="22">
        <v>16812.773329999996</v>
      </c>
      <c r="G98" s="25">
        <v>4.5115733611054569</v>
      </c>
      <c r="H98" s="22">
        <v>10593.249950000003</v>
      </c>
      <c r="I98" s="25">
        <f t="shared" si="1"/>
        <v>4.577420643494194</v>
      </c>
      <c r="J98" s="22">
        <v>32965.144938000012</v>
      </c>
    </row>
    <row r="99" spans="2:10" x14ac:dyDescent="0.2">
      <c r="C99" s="20" t="s">
        <v>112</v>
      </c>
      <c r="D99" s="26">
        <v>5559.1216579999937</v>
      </c>
      <c r="E99" s="27">
        <v>1.8813423294114457</v>
      </c>
      <c r="F99" s="26">
        <v>16812.773329999996</v>
      </c>
      <c r="G99" s="27">
        <v>4.5115733611054569</v>
      </c>
      <c r="H99" s="26">
        <v>10593.249950000003</v>
      </c>
      <c r="I99" s="27">
        <f t="shared" si="1"/>
        <v>4.577420643494194</v>
      </c>
      <c r="J99" s="26">
        <v>32965.144938000012</v>
      </c>
    </row>
    <row r="100" spans="2:10" x14ac:dyDescent="0.2">
      <c r="B100" s="8" t="s">
        <v>113</v>
      </c>
      <c r="C100" s="19" t="s">
        <v>114</v>
      </c>
      <c r="D100" s="22">
        <v>14260.64226600001</v>
      </c>
      <c r="E100" s="25">
        <v>4.826149091558487</v>
      </c>
      <c r="F100" s="22">
        <v>13813.94987</v>
      </c>
      <c r="G100" s="25">
        <v>3.7068630511976455</v>
      </c>
      <c r="H100" s="22">
        <v>13430.000010000003</v>
      </c>
      <c r="I100" s="25">
        <f t="shared" si="1"/>
        <v>5.8032010552060305</v>
      </c>
      <c r="J100" s="22">
        <v>41504.592145999981</v>
      </c>
    </row>
    <row r="101" spans="2:10" x14ac:dyDescent="0.2">
      <c r="C101" s="20" t="s">
        <v>115</v>
      </c>
      <c r="D101" s="26">
        <v>412.75000099999994</v>
      </c>
      <c r="E101" s="27">
        <v>0.13968466533349563</v>
      </c>
      <c r="F101" s="26">
        <v>766.36361000000011</v>
      </c>
      <c r="G101" s="27">
        <v>0.20564755022463702</v>
      </c>
      <c r="H101" s="26">
        <v>909.33332000000007</v>
      </c>
      <c r="I101" s="27">
        <f t="shared" si="1"/>
        <v>0.39292956650995581</v>
      </c>
      <c r="J101" s="26">
        <v>2088.446930999999</v>
      </c>
    </row>
    <row r="102" spans="2:10" x14ac:dyDescent="0.2">
      <c r="C102" s="20" t="s">
        <v>116</v>
      </c>
      <c r="D102" s="26">
        <v>12877.588695000017</v>
      </c>
      <c r="E102" s="27">
        <v>4.3580900370815128</v>
      </c>
      <c r="F102" s="26">
        <v>11663.875960000007</v>
      </c>
      <c r="G102" s="27">
        <v>3.1299079001128947</v>
      </c>
      <c r="H102" s="26">
        <v>11756.750090000001</v>
      </c>
      <c r="I102" s="27">
        <f t="shared" si="1"/>
        <v>5.0801775485688614</v>
      </c>
      <c r="J102" s="26">
        <v>36298.214745000048</v>
      </c>
    </row>
    <row r="103" spans="2:10" x14ac:dyDescent="0.2">
      <c r="C103" s="20" t="s">
        <v>117</v>
      </c>
      <c r="D103" s="26">
        <v>970.30356999999992</v>
      </c>
      <c r="E103" s="27">
        <v>0.32837438914348077</v>
      </c>
      <c r="F103" s="26">
        <v>1383.7103000000004</v>
      </c>
      <c r="G103" s="27">
        <v>0.37130760086011599</v>
      </c>
      <c r="H103" s="26">
        <v>763.9165999999999</v>
      </c>
      <c r="I103" s="27">
        <f t="shared" si="1"/>
        <v>0.33009394012721233</v>
      </c>
      <c r="J103" s="26">
        <v>3117.9304699999957</v>
      </c>
    </row>
    <row r="104" spans="2:10" x14ac:dyDescent="0.2">
      <c r="B104" s="8" t="s">
        <v>118</v>
      </c>
      <c r="C104" s="19" t="s">
        <v>119</v>
      </c>
      <c r="D104" s="22">
        <v>4678.3030270000017</v>
      </c>
      <c r="E104" s="25">
        <v>1.5832518257345198</v>
      </c>
      <c r="F104" s="22">
        <v>11391.156099999997</v>
      </c>
      <c r="G104" s="25">
        <v>3.056725705166806</v>
      </c>
      <c r="H104" s="22">
        <v>9689.2257600000048</v>
      </c>
      <c r="I104" s="25">
        <f t="shared" si="1"/>
        <v>4.1867851908185862</v>
      </c>
      <c r="J104" s="22">
        <v>25758.684886999967</v>
      </c>
    </row>
    <row r="105" spans="2:10" x14ac:dyDescent="0.2">
      <c r="C105" s="20" t="s">
        <v>120</v>
      </c>
      <c r="D105" s="26">
        <v>1185.4962430000005</v>
      </c>
      <c r="E105" s="27">
        <v>0.40120083720501676</v>
      </c>
      <c r="F105" s="26">
        <v>1033.9842400000002</v>
      </c>
      <c r="G105" s="27">
        <v>0.2774614075515448</v>
      </c>
      <c r="H105" s="26">
        <v>332.24997000000002</v>
      </c>
      <c r="I105" s="27">
        <f t="shared" si="1"/>
        <v>0.14356763775580755</v>
      </c>
      <c r="J105" s="26">
        <v>2551.7304530000006</v>
      </c>
    </row>
    <row r="106" spans="2:10" x14ac:dyDescent="0.2">
      <c r="C106" s="10" t="s">
        <v>121</v>
      </c>
      <c r="D106" s="26">
        <v>67.433325999999994</v>
      </c>
      <c r="E106" s="27">
        <v>2.2821081894157307E-2</v>
      </c>
      <c r="F106" s="26">
        <v>133.86666</v>
      </c>
      <c r="G106" s="27">
        <v>3.5922048393913698E-2</v>
      </c>
      <c r="H106" s="26">
        <v>74.083340000000007</v>
      </c>
      <c r="I106" s="27">
        <f t="shared" si="1"/>
        <v>3.2011952087942483E-2</v>
      </c>
      <c r="J106" s="26">
        <v>275.38332600000024</v>
      </c>
    </row>
    <row r="107" spans="2:10" x14ac:dyDescent="0.2">
      <c r="C107" s="20" t="s">
        <v>122</v>
      </c>
      <c r="D107" s="26">
        <v>1938.6698079999999</v>
      </c>
      <c r="E107" s="27">
        <v>0.6560931378959155</v>
      </c>
      <c r="F107" s="26">
        <v>8444.8218199999956</v>
      </c>
      <c r="G107" s="27">
        <v>2.2661004472362136</v>
      </c>
      <c r="H107" s="26">
        <v>7798.4757899999986</v>
      </c>
      <c r="I107" s="27">
        <f t="shared" si="1"/>
        <v>3.3697783246335726</v>
      </c>
      <c r="J107" s="26">
        <v>18181.967417999942</v>
      </c>
    </row>
    <row r="108" spans="2:10" x14ac:dyDescent="0.2">
      <c r="C108" s="20" t="s">
        <v>123</v>
      </c>
      <c r="D108" s="26">
        <v>1486.7036500000002</v>
      </c>
      <c r="E108" s="27">
        <v>0.50313676873942992</v>
      </c>
      <c r="F108" s="26">
        <v>1778.4833800000006</v>
      </c>
      <c r="G108" s="27">
        <v>0.47724180198513372</v>
      </c>
      <c r="H108" s="26">
        <v>1484.4166600000003</v>
      </c>
      <c r="I108" s="27">
        <f t="shared" si="1"/>
        <v>0.64142727634126118</v>
      </c>
      <c r="J108" s="26">
        <v>4749.6036899999981</v>
      </c>
    </row>
    <row r="109" spans="2:10" x14ac:dyDescent="0.2">
      <c r="B109" s="8" t="s">
        <v>124</v>
      </c>
      <c r="C109" s="19" t="s">
        <v>125</v>
      </c>
      <c r="D109" s="22">
        <v>19827.724975999983</v>
      </c>
      <c r="E109" s="25">
        <v>6.710185635098644</v>
      </c>
      <c r="F109" s="22">
        <v>21045.780569999999</v>
      </c>
      <c r="G109" s="25">
        <v>5.6474670251967778</v>
      </c>
      <c r="H109" s="22">
        <v>9855.5139299999992</v>
      </c>
      <c r="I109" s="25">
        <f t="shared" si="1"/>
        <v>4.2586395231263827</v>
      </c>
      <c r="J109" s="22">
        <v>50729.019475999994</v>
      </c>
    </row>
    <row r="110" spans="2:10" x14ac:dyDescent="0.2">
      <c r="C110" s="20" t="s">
        <v>126</v>
      </c>
      <c r="D110" s="26">
        <v>6610.2828880000043</v>
      </c>
      <c r="E110" s="27">
        <v>2.2370809224298798</v>
      </c>
      <c r="F110" s="26">
        <v>11668.436979999995</v>
      </c>
      <c r="G110" s="27">
        <v>3.1311318133797617</v>
      </c>
      <c r="H110" s="26">
        <v>7431.7639900000004</v>
      </c>
      <c r="I110" s="27">
        <f t="shared" si="1"/>
        <v>3.2113194785329089</v>
      </c>
      <c r="J110" s="26">
        <v>25710.483858000011</v>
      </c>
    </row>
    <row r="111" spans="2:10" x14ac:dyDescent="0.2">
      <c r="C111" s="20" t="s">
        <v>127</v>
      </c>
      <c r="D111" s="26">
        <v>9871.1891010000145</v>
      </c>
      <c r="E111" s="27">
        <v>3.3406511027890629</v>
      </c>
      <c r="F111" s="26">
        <v>7650.5546599999998</v>
      </c>
      <c r="G111" s="27">
        <v>2.0529652023648151</v>
      </c>
      <c r="H111" s="26">
        <v>1948.0832800000001</v>
      </c>
      <c r="I111" s="27">
        <f t="shared" si="1"/>
        <v>0.84178100801991163</v>
      </c>
      <c r="J111" s="26">
        <v>19469.827041000011</v>
      </c>
    </row>
    <row r="112" spans="2:10" x14ac:dyDescent="0.2">
      <c r="C112" s="10" t="s">
        <v>128</v>
      </c>
      <c r="D112" s="26">
        <v>3346.2529870000003</v>
      </c>
      <c r="E112" s="27">
        <v>1.1324536098797131</v>
      </c>
      <c r="F112" s="26">
        <v>1726.7889300000004</v>
      </c>
      <c r="G112" s="27">
        <v>0.46337000945220014</v>
      </c>
      <c r="H112" s="26">
        <v>475.66665999999998</v>
      </c>
      <c r="I112" s="27">
        <f t="shared" si="1"/>
        <v>0.20553903657356196</v>
      </c>
      <c r="J112" s="26">
        <v>5548.7085769999903</v>
      </c>
    </row>
    <row r="113" spans="2:18" ht="24" x14ac:dyDescent="0.2">
      <c r="B113" s="8" t="s">
        <v>129</v>
      </c>
      <c r="C113" s="19" t="s">
        <v>130</v>
      </c>
      <c r="D113" s="22">
        <v>179.71515299999996</v>
      </c>
      <c r="E113" s="25">
        <v>6.081999016679096E-2</v>
      </c>
      <c r="F113" s="22">
        <v>183.25</v>
      </c>
      <c r="G113" s="25">
        <v>4.9173673027956957E-2</v>
      </c>
      <c r="H113" s="22">
        <v>183.16669999999999</v>
      </c>
      <c r="I113" s="25">
        <f t="shared" si="1"/>
        <v>7.9147668349004427E-2</v>
      </c>
      <c r="J113" s="22">
        <v>546.13185299999998</v>
      </c>
    </row>
    <row r="114" spans="2:18" x14ac:dyDescent="0.2">
      <c r="C114" s="20" t="s">
        <v>131</v>
      </c>
      <c r="D114" s="26">
        <v>125.54848600000003</v>
      </c>
      <c r="E114" s="27">
        <v>4.248866918848794E-2</v>
      </c>
      <c r="F114" s="26">
        <v>183.25</v>
      </c>
      <c r="G114" s="27">
        <v>4.9173673027956957E-2</v>
      </c>
      <c r="H114" s="26">
        <v>183.16669999999999</v>
      </c>
      <c r="I114" s="27">
        <f t="shared" si="1"/>
        <v>7.9147668349004427E-2</v>
      </c>
      <c r="J114" s="26">
        <v>491.96518600000002</v>
      </c>
    </row>
    <row r="115" spans="2:18" ht="24" x14ac:dyDescent="0.2">
      <c r="C115" s="20" t="s">
        <v>132</v>
      </c>
      <c r="D115" s="26">
        <v>54.16666699999999</v>
      </c>
      <c r="E115" s="27">
        <v>1.8331320978303041E-2</v>
      </c>
      <c r="F115" s="26">
        <v>0</v>
      </c>
      <c r="G115" s="27">
        <v>0</v>
      </c>
      <c r="H115" s="26">
        <v>0</v>
      </c>
      <c r="I115" s="27">
        <f t="shared" si="1"/>
        <v>0</v>
      </c>
      <c r="J115" s="26">
        <v>54.16666699999999</v>
      </c>
    </row>
    <row r="116" spans="2:18" x14ac:dyDescent="0.2">
      <c r="B116" s="8" t="s">
        <v>133</v>
      </c>
      <c r="C116" s="19" t="s">
        <v>134</v>
      </c>
      <c r="D116" s="22">
        <v>249.50909100000001</v>
      </c>
      <c r="E116" s="25">
        <v>8.4439960725765609E-2</v>
      </c>
      <c r="F116" s="22">
        <v>318.49243000000001</v>
      </c>
      <c r="G116" s="25">
        <v>8.5464898306681969E-2</v>
      </c>
      <c r="H116" s="22">
        <v>230</v>
      </c>
      <c r="I116" s="25">
        <f t="shared" si="1"/>
        <v>9.9384679203539827E-2</v>
      </c>
      <c r="J116" s="22">
        <v>798.00152100000014</v>
      </c>
    </row>
    <row r="117" spans="2:18" x14ac:dyDescent="0.2">
      <c r="B117" s="3"/>
      <c r="C117" s="21" t="s">
        <v>134</v>
      </c>
      <c r="D117" s="28">
        <v>249.50909100000001</v>
      </c>
      <c r="E117" s="29">
        <v>8.4439960725765609E-2</v>
      </c>
      <c r="F117" s="28">
        <v>318.49243000000001</v>
      </c>
      <c r="G117" s="29">
        <v>8.5464898306681969E-2</v>
      </c>
      <c r="H117" s="28">
        <v>230</v>
      </c>
      <c r="I117" s="29">
        <f t="shared" si="1"/>
        <v>9.9384679203539827E-2</v>
      </c>
      <c r="J117" s="28">
        <v>798.00152100000014</v>
      </c>
    </row>
    <row r="119" spans="2:18" ht="14.45" customHeight="1" x14ac:dyDescent="0.2">
      <c r="B119" s="11" t="s">
        <v>138</v>
      </c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ht="14.45" customHeight="1" x14ac:dyDescent="0.2">
      <c r="B120" s="12" t="s">
        <v>135</v>
      </c>
      <c r="C120" s="13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x14ac:dyDescent="0.2">
      <c r="B121" s="12" t="s">
        <v>136</v>
      </c>
      <c r="C121" s="13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 ht="14.45" customHeight="1" x14ac:dyDescent="0.2">
      <c r="B122" s="14" t="s">
        <v>137</v>
      </c>
      <c r="C122" s="6"/>
    </row>
  </sheetData>
  <mergeCells count="7">
    <mergeCell ref="J4:J5"/>
    <mergeCell ref="B2:I2"/>
    <mergeCell ref="B4:B5"/>
    <mergeCell ref="C4:C5"/>
    <mergeCell ref="E4:E5"/>
    <mergeCell ref="G4:G5"/>
    <mergeCell ref="I4:I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B953-F7CD-427B-8EE0-9AE8DE3C1DB8}">
  <dimension ref="B1:R121"/>
  <sheetViews>
    <sheetView showGridLines="0" tabSelected="1" topLeftCell="A7" zoomScale="115" zoomScaleNormal="115" workbookViewId="0">
      <selection activeCell="C14" sqref="C14"/>
    </sheetView>
  </sheetViews>
  <sheetFormatPr baseColWidth="10" defaultColWidth="11.5703125" defaultRowHeight="12" x14ac:dyDescent="0.2"/>
  <cols>
    <col min="1" max="1" width="6" style="15" customWidth="1"/>
    <col min="2" max="2" width="11.5703125" style="6"/>
    <col min="3" max="3" width="61.85546875" style="15" customWidth="1"/>
    <col min="4" max="4" width="21.42578125" style="15" customWidth="1"/>
    <col min="5" max="5" width="18.140625" style="15" customWidth="1"/>
    <col min="6" max="6" width="19.28515625" style="15" customWidth="1"/>
    <col min="7" max="7" width="17.42578125" style="15" customWidth="1"/>
    <col min="8" max="8" width="20.28515625" style="15" customWidth="1"/>
    <col min="9" max="9" width="17.7109375" style="15" customWidth="1"/>
    <col min="10" max="10" width="21.42578125" style="15" customWidth="1"/>
    <col min="11" max="16384" width="11.5703125" style="15"/>
  </cols>
  <sheetData>
    <row r="1" spans="2:10" ht="14.45" customHeight="1" x14ac:dyDescent="0.2"/>
    <row r="2" spans="2:10" ht="15" x14ac:dyDescent="0.25">
      <c r="B2" s="31" t="s">
        <v>145</v>
      </c>
      <c r="C2" s="31"/>
      <c r="D2" s="31"/>
      <c r="E2" s="31"/>
      <c r="F2" s="31"/>
      <c r="G2" s="31"/>
      <c r="H2" s="31"/>
      <c r="I2" s="31"/>
    </row>
    <row r="4" spans="2:10" x14ac:dyDescent="0.2">
      <c r="B4" s="32" t="s">
        <v>0</v>
      </c>
      <c r="C4" s="34" t="s">
        <v>1</v>
      </c>
      <c r="D4" s="30" t="s">
        <v>2</v>
      </c>
      <c r="E4" s="36" t="s">
        <v>3</v>
      </c>
      <c r="F4" s="2" t="s">
        <v>4</v>
      </c>
      <c r="G4" s="36" t="s">
        <v>3</v>
      </c>
      <c r="H4" s="2" t="s">
        <v>5</v>
      </c>
      <c r="I4" s="36" t="s">
        <v>3</v>
      </c>
      <c r="J4" s="36" t="s">
        <v>6</v>
      </c>
    </row>
    <row r="5" spans="2:10" x14ac:dyDescent="0.2">
      <c r="B5" s="33"/>
      <c r="C5" s="35"/>
      <c r="D5" s="3" t="s">
        <v>7</v>
      </c>
      <c r="E5" s="37"/>
      <c r="F5" s="3" t="s">
        <v>8</v>
      </c>
      <c r="G5" s="37"/>
      <c r="H5" s="3" t="s">
        <v>9</v>
      </c>
      <c r="I5" s="37"/>
      <c r="J5" s="37"/>
    </row>
    <row r="6" spans="2:10" ht="5.45" customHeight="1" x14ac:dyDescent="0.2">
      <c r="B6" s="4"/>
      <c r="C6" s="5"/>
      <c r="D6" s="6"/>
      <c r="E6" s="7"/>
      <c r="F6" s="6"/>
      <c r="G6" s="7"/>
      <c r="H6" s="6"/>
      <c r="I6" s="7"/>
      <c r="J6" s="6"/>
    </row>
    <row r="7" spans="2:10" s="16" customFormat="1" x14ac:dyDescent="0.2">
      <c r="B7" s="8"/>
      <c r="C7" s="9" t="s">
        <v>6</v>
      </c>
      <c r="D7" s="22">
        <v>315877.62711250782</v>
      </c>
      <c r="E7" s="23">
        <v>100</v>
      </c>
      <c r="F7" s="22">
        <v>406133.60893058777</v>
      </c>
      <c r="G7" s="23">
        <v>100</v>
      </c>
      <c r="H7" s="22">
        <v>244066.57065200806</v>
      </c>
      <c r="I7" s="23">
        <v>100</v>
      </c>
      <c r="J7" s="22">
        <v>966077.80669510365</v>
      </c>
    </row>
    <row r="8" spans="2:10" x14ac:dyDescent="0.2">
      <c r="B8" s="8" t="s">
        <v>10</v>
      </c>
      <c r="C8" s="19" t="s">
        <v>11</v>
      </c>
      <c r="D8" s="22">
        <v>6596.142462849617</v>
      </c>
      <c r="E8" s="25">
        <v>2.0881955215208179</v>
      </c>
      <c r="F8" s="22">
        <v>8716.9579286575317</v>
      </c>
      <c r="G8" s="25">
        <v>2.1463276461188774</v>
      </c>
      <c r="H8" s="22">
        <v>5859.1606864929199</v>
      </c>
      <c r="I8" s="25">
        <v>2.4006403952989346</v>
      </c>
      <c r="J8" s="22">
        <v>21172.261078000069</v>
      </c>
    </row>
    <row r="9" spans="2:10" x14ac:dyDescent="0.2">
      <c r="C9" s="20" t="s">
        <v>12</v>
      </c>
      <c r="D9" s="26">
        <v>6453.2535728216171</v>
      </c>
      <c r="E9" s="27">
        <v>2.0429600006217368</v>
      </c>
      <c r="F9" s="26">
        <v>8332.4412660598755</v>
      </c>
      <c r="G9" s="27">
        <v>2.0516502655371158</v>
      </c>
      <c r="H9" s="26">
        <v>5859.1606864929199</v>
      </c>
      <c r="I9" s="27">
        <v>2.4006403952989346</v>
      </c>
      <c r="J9" s="26">
        <v>20644.855525374413</v>
      </c>
    </row>
    <row r="10" spans="2:10" x14ac:dyDescent="0.2">
      <c r="C10" s="20" t="s">
        <v>13</v>
      </c>
      <c r="D10" s="26">
        <v>100.65000104904175</v>
      </c>
      <c r="E10" s="27">
        <v>3.186360552632387E-2</v>
      </c>
      <c r="F10" s="26">
        <v>333.59999656677246</v>
      </c>
      <c r="G10" s="27">
        <v>8.2140455562196027E-2</v>
      </c>
      <c r="H10" s="26">
        <v>0</v>
      </c>
      <c r="I10" s="27">
        <v>0</v>
      </c>
      <c r="J10" s="26">
        <v>434.24999761581421</v>
      </c>
    </row>
    <row r="11" spans="2:10" x14ac:dyDescent="0.2">
      <c r="C11" s="20" t="s">
        <v>14</v>
      </c>
      <c r="D11" s="26">
        <v>42.23888897895813</v>
      </c>
      <c r="E11" s="27">
        <v>1.3371915372757209E-2</v>
      </c>
      <c r="F11" s="26">
        <v>50.916666030883789</v>
      </c>
      <c r="G11" s="27">
        <v>1.2536925019565655E-2</v>
      </c>
      <c r="H11" s="26">
        <v>0</v>
      </c>
      <c r="I11" s="27">
        <v>0</v>
      </c>
      <c r="J11" s="26">
        <v>93.155555009841919</v>
      </c>
    </row>
    <row r="12" spans="2:10" x14ac:dyDescent="0.2">
      <c r="B12" s="8" t="s">
        <v>15</v>
      </c>
      <c r="C12" s="19" t="s">
        <v>16</v>
      </c>
      <c r="D12" s="22">
        <v>233.79242408275604</v>
      </c>
      <c r="E12" s="25">
        <v>7.4013606541208116E-2</v>
      </c>
      <c r="F12" s="22">
        <v>734.58333015441895</v>
      </c>
      <c r="G12" s="25">
        <v>0.18087233215903747</v>
      </c>
      <c r="H12" s="22">
        <v>787.58334732055664</v>
      </c>
      <c r="I12" s="25">
        <v>0.32269202013884113</v>
      </c>
      <c r="J12" s="22">
        <v>1755.9591015577316</v>
      </c>
    </row>
    <row r="13" spans="2:10" x14ac:dyDescent="0.2">
      <c r="C13" s="10" t="s">
        <v>17</v>
      </c>
      <c r="D13" s="26">
        <v>54.46666693687439</v>
      </c>
      <c r="E13" s="27">
        <v>1.7242964446315377E-2</v>
      </c>
      <c r="F13" s="26">
        <v>74.833333969116211</v>
      </c>
      <c r="G13" s="27">
        <v>1.8425791986574045E-2</v>
      </c>
      <c r="H13" s="26">
        <v>105.08333587646484</v>
      </c>
      <c r="I13" s="27">
        <v>4.3055194161060857E-2</v>
      </c>
      <c r="J13" s="26">
        <v>234.38333678245544</v>
      </c>
    </row>
    <row r="14" spans="2:10" x14ac:dyDescent="0.2">
      <c r="C14" s="20" t="s">
        <v>18</v>
      </c>
      <c r="D14" s="26">
        <v>156.49242377281189</v>
      </c>
      <c r="E14" s="27">
        <v>4.9542104391291107E-2</v>
      </c>
      <c r="F14" s="26">
        <v>581.33332824707031</v>
      </c>
      <c r="G14" s="27">
        <v>0.14313844396621356</v>
      </c>
      <c r="H14" s="26">
        <v>682.5000114440918</v>
      </c>
      <c r="I14" s="27">
        <v>0.27963682597778022</v>
      </c>
      <c r="J14" s="26">
        <v>1420.325763463974</v>
      </c>
    </row>
    <row r="15" spans="2:10" x14ac:dyDescent="0.2">
      <c r="C15" s="20" t="s">
        <v>19</v>
      </c>
      <c r="D15" s="26">
        <v>14.083333492279053</v>
      </c>
      <c r="E15" s="27">
        <v>4.4584776772629477E-3</v>
      </c>
      <c r="F15" s="26">
        <v>0</v>
      </c>
      <c r="G15" s="27">
        <v>0</v>
      </c>
      <c r="H15" s="26">
        <v>0</v>
      </c>
      <c r="I15" s="27">
        <v>0</v>
      </c>
      <c r="J15" s="26">
        <v>14.083333492279053</v>
      </c>
    </row>
    <row r="16" spans="2:10" x14ac:dyDescent="0.2">
      <c r="C16" s="20" t="s">
        <v>20</v>
      </c>
      <c r="D16" s="26">
        <v>6.7499998807907104</v>
      </c>
      <c r="E16" s="27">
        <v>2.1369034402637598E-3</v>
      </c>
      <c r="F16" s="26">
        <v>65.416667938232422</v>
      </c>
      <c r="G16" s="27">
        <v>1.6107179140008768E-2</v>
      </c>
      <c r="H16" s="26">
        <v>0</v>
      </c>
      <c r="I16" s="27">
        <v>0</v>
      </c>
      <c r="J16" s="26">
        <v>72.166667819023132</v>
      </c>
    </row>
    <row r="17" spans="2:10" x14ac:dyDescent="0.2">
      <c r="C17" s="20" t="s">
        <v>21</v>
      </c>
      <c r="D17" s="26">
        <v>2</v>
      </c>
      <c r="E17" s="27">
        <v>6.3315658607491349E-4</v>
      </c>
      <c r="F17" s="26">
        <v>13</v>
      </c>
      <c r="G17" s="27">
        <v>3.2009170662410822E-3</v>
      </c>
      <c r="H17" s="26">
        <v>0</v>
      </c>
      <c r="I17" s="27">
        <v>0</v>
      </c>
      <c r="J17" s="26">
        <v>15</v>
      </c>
    </row>
    <row r="18" spans="2:10" x14ac:dyDescent="0.2">
      <c r="B18" s="8" t="s">
        <v>22</v>
      </c>
      <c r="C18" s="19" t="s">
        <v>23</v>
      </c>
      <c r="D18" s="22">
        <v>20754.779981851578</v>
      </c>
      <c r="E18" s="25">
        <v>6.5705128190225501</v>
      </c>
      <c r="F18" s="22">
        <v>40155.216340065002</v>
      </c>
      <c r="G18" s="25">
        <v>9.887193637039756</v>
      </c>
      <c r="H18" s="22">
        <v>34686.445217132568</v>
      </c>
      <c r="I18" s="25">
        <v>14.211878801947343</v>
      </c>
      <c r="J18" s="22">
        <v>95596.441539049149</v>
      </c>
    </row>
    <row r="19" spans="2:10" x14ac:dyDescent="0.2">
      <c r="C19" s="20" t="s">
        <v>24</v>
      </c>
      <c r="D19" s="26">
        <v>1094.5741356611252</v>
      </c>
      <c r="E19" s="27">
        <v>0.34651841147054863</v>
      </c>
      <c r="F19" s="26">
        <v>2527.3333311080933</v>
      </c>
      <c r="G19" s="27">
        <v>0.62229110704798607</v>
      </c>
      <c r="H19" s="26">
        <v>1427.0000038146973</v>
      </c>
      <c r="I19" s="27">
        <v>0.58467654951784631</v>
      </c>
      <c r="J19" s="26">
        <v>5048.9074705839157</v>
      </c>
    </row>
    <row r="20" spans="2:10" x14ac:dyDescent="0.2">
      <c r="C20" s="20" t="s">
        <v>25</v>
      </c>
      <c r="D20" s="26">
        <v>4349.642569065094</v>
      </c>
      <c r="E20" s="27">
        <v>1.3770024198376856</v>
      </c>
      <c r="F20" s="26">
        <v>9727.9520168304443</v>
      </c>
      <c r="G20" s="27">
        <v>2.3952590484805327</v>
      </c>
      <c r="H20" s="26">
        <v>7338.9333343505859</v>
      </c>
      <c r="I20" s="27">
        <v>3.0069391784155854</v>
      </c>
      <c r="J20" s="26">
        <v>21416.527920246124</v>
      </c>
    </row>
    <row r="21" spans="2:10" x14ac:dyDescent="0.2">
      <c r="C21" s="20" t="s">
        <v>26</v>
      </c>
      <c r="D21" s="26">
        <v>345.13275706768036</v>
      </c>
      <c r="E21" s="27">
        <v>0.10926153910379749</v>
      </c>
      <c r="F21" s="26">
        <v>1357.7250003814697</v>
      </c>
      <c r="G21" s="27">
        <v>0.33430500961409437</v>
      </c>
      <c r="H21" s="26">
        <v>2108.8333549499512</v>
      </c>
      <c r="I21" s="27">
        <v>0.86404022858039886</v>
      </c>
      <c r="J21" s="26">
        <v>3811.6911123991013</v>
      </c>
    </row>
    <row r="22" spans="2:10" x14ac:dyDescent="0.2">
      <c r="C22" s="20" t="s">
        <v>27</v>
      </c>
      <c r="D22" s="26">
        <v>12.833333015441895</v>
      </c>
      <c r="E22" s="27">
        <v>4.0627546600098333E-3</v>
      </c>
      <c r="F22" s="26">
        <v>75.25</v>
      </c>
      <c r="G22" s="27">
        <v>1.852838532574165E-2</v>
      </c>
      <c r="H22" s="26">
        <v>165.16666412353516</v>
      </c>
      <c r="I22" s="27">
        <v>6.7672792583721358E-2</v>
      </c>
      <c r="J22" s="26">
        <v>253.24999713897705</v>
      </c>
    </row>
    <row r="23" spans="2:10" x14ac:dyDescent="0.2">
      <c r="C23" s="20" t="s">
        <v>28</v>
      </c>
      <c r="D23" s="26">
        <v>433.04761981964111</v>
      </c>
      <c r="E23" s="27">
        <v>0.13709347628643551</v>
      </c>
      <c r="F23" s="26">
        <v>829.83333015441895</v>
      </c>
      <c r="G23" s="27">
        <v>0.20432520527899617</v>
      </c>
      <c r="H23" s="26">
        <v>806.16666030883789</v>
      </c>
      <c r="I23" s="27">
        <v>0.33030605467812152</v>
      </c>
      <c r="J23" s="26">
        <v>2069.0476102828979</v>
      </c>
    </row>
    <row r="24" spans="2:10" x14ac:dyDescent="0.2">
      <c r="C24" s="20" t="s">
        <v>29</v>
      </c>
      <c r="D24" s="26">
        <v>464.00555717945099</v>
      </c>
      <c r="E24" s="27">
        <v>0.14689408725176464</v>
      </c>
      <c r="F24" s="26">
        <v>447.33333396911621</v>
      </c>
      <c r="G24" s="27">
        <v>0.1101443771538666</v>
      </c>
      <c r="H24" s="26">
        <v>520.40475845336914</v>
      </c>
      <c r="I24" s="27">
        <v>0.21322246510988435</v>
      </c>
      <c r="J24" s="26">
        <v>1431.7436496019363</v>
      </c>
    </row>
    <row r="25" spans="2:10" x14ac:dyDescent="0.2">
      <c r="C25" s="20" t="s">
        <v>30</v>
      </c>
      <c r="D25" s="26">
        <v>314.96349263191223</v>
      </c>
      <c r="E25" s="27">
        <v>9.9710604866526359E-2</v>
      </c>
      <c r="F25" s="26">
        <v>448.16666221618652</v>
      </c>
      <c r="G25" s="27">
        <v>0.11034956289293028</v>
      </c>
      <c r="H25" s="26">
        <v>264.91666030883789</v>
      </c>
      <c r="I25" s="27">
        <v>0.10854278797834957</v>
      </c>
      <c r="J25" s="26">
        <v>1028.0468151569366</v>
      </c>
    </row>
    <row r="26" spans="2:10" x14ac:dyDescent="0.2">
      <c r="C26" s="20" t="s">
        <v>31</v>
      </c>
      <c r="D26" s="26">
        <v>1555.8050140142441</v>
      </c>
      <c r="E26" s="27">
        <v>0.49253409563574591</v>
      </c>
      <c r="F26" s="26">
        <v>2958.166675567627</v>
      </c>
      <c r="G26" s="27">
        <v>0.72837278435462027</v>
      </c>
      <c r="H26" s="26">
        <v>954.49999618530273</v>
      </c>
      <c r="I26" s="27">
        <v>0.39108182396115032</v>
      </c>
      <c r="J26" s="26">
        <v>5468.4716857671738</v>
      </c>
    </row>
    <row r="27" spans="2:10" x14ac:dyDescent="0.2">
      <c r="C27" s="20" t="s">
        <v>32</v>
      </c>
      <c r="D27" s="26">
        <v>81.366666197776794</v>
      </c>
      <c r="E27" s="27">
        <v>2.5758920295040708E-2</v>
      </c>
      <c r="F27" s="26">
        <v>131.50000095367432</v>
      </c>
      <c r="G27" s="27">
        <v>3.237850748179498E-2</v>
      </c>
      <c r="H27" s="26">
        <v>60.333332061767578</v>
      </c>
      <c r="I27" s="27">
        <v>2.4720031055703771E-2</v>
      </c>
      <c r="J27" s="26">
        <v>273.19999921321869</v>
      </c>
    </row>
    <row r="28" spans="2:10" x14ac:dyDescent="0.2">
      <c r="C28" s="20" t="s">
        <v>33</v>
      </c>
      <c r="D28" s="26">
        <v>649.95465326309204</v>
      </c>
      <c r="E28" s="27">
        <v>0.20576153468178177</v>
      </c>
      <c r="F28" s="26">
        <v>2703.125</v>
      </c>
      <c r="G28" s="27">
        <v>0.6655753034371481</v>
      </c>
      <c r="H28" s="26">
        <v>1947.9166488647461</v>
      </c>
      <c r="I28" s="27">
        <v>0.79810874699513867</v>
      </c>
      <c r="J28" s="26">
        <v>5300.9963021278381</v>
      </c>
    </row>
    <row r="29" spans="2:10" x14ac:dyDescent="0.2">
      <c r="C29" s="20" t="s">
        <v>34</v>
      </c>
      <c r="D29" s="26">
        <v>108.91666662693024</v>
      </c>
      <c r="E29" s="27">
        <v>3.4480652404083309E-2</v>
      </c>
      <c r="F29" s="26">
        <v>677.91666316986084</v>
      </c>
      <c r="G29" s="27">
        <v>0.16691961666381652</v>
      </c>
      <c r="H29" s="26">
        <v>1674.2500076293945</v>
      </c>
      <c r="I29" s="27">
        <v>0.68598087937923824</v>
      </c>
      <c r="J29" s="26">
        <v>2461.0833374261856</v>
      </c>
    </row>
    <row r="30" spans="2:10" x14ac:dyDescent="0.2">
      <c r="C30" s="20" t="s">
        <v>35</v>
      </c>
      <c r="D30" s="26">
        <v>1257.7615821361542</v>
      </c>
      <c r="E30" s="27">
        <v>0.39818001472075465</v>
      </c>
      <c r="F30" s="26">
        <v>2884.4303112030029</v>
      </c>
      <c r="G30" s="27">
        <v>0.71021709303944369</v>
      </c>
      <c r="H30" s="26">
        <v>3616.6666412353516</v>
      </c>
      <c r="I30" s="27">
        <v>1.4818361365809585</v>
      </c>
      <c r="J30" s="26">
        <v>7758.8585345745087</v>
      </c>
    </row>
    <row r="31" spans="2:10" x14ac:dyDescent="0.2">
      <c r="C31" s="20" t="s">
        <v>36</v>
      </c>
      <c r="D31" s="26">
        <v>383.05104625225067</v>
      </c>
      <c r="E31" s="27">
        <v>0.12126564636874941</v>
      </c>
      <c r="F31" s="26">
        <v>1402.8690433502197</v>
      </c>
      <c r="G31" s="27">
        <v>0.34542057404315529</v>
      </c>
      <c r="H31" s="26">
        <v>2700.3333473205566</v>
      </c>
      <c r="I31" s="27">
        <v>1.1063921372381276</v>
      </c>
      <c r="J31" s="26">
        <v>4486.253436923027</v>
      </c>
    </row>
    <row r="32" spans="2:10" x14ac:dyDescent="0.2">
      <c r="C32" s="20" t="s">
        <v>37</v>
      </c>
      <c r="D32" s="26">
        <v>195.41666769981384</v>
      </c>
      <c r="E32" s="27">
        <v>6.1864675091474981E-2</v>
      </c>
      <c r="F32" s="26">
        <v>362.91666698455811</v>
      </c>
      <c r="G32" s="27">
        <v>8.9358934844169513E-2</v>
      </c>
      <c r="H32" s="26">
        <v>741.91667556762695</v>
      </c>
      <c r="I32" s="27">
        <v>0.30398127592223895</v>
      </c>
      <c r="J32" s="26">
        <v>1300.2500102519989</v>
      </c>
    </row>
    <row r="33" spans="2:10" x14ac:dyDescent="0.2">
      <c r="C33" s="20" t="s">
        <v>38</v>
      </c>
      <c r="D33" s="26">
        <v>151.87424278259277</v>
      </c>
      <c r="E33" s="27">
        <v>4.8080088536469508E-2</v>
      </c>
      <c r="F33" s="26">
        <v>169.41666507720947</v>
      </c>
      <c r="G33" s="27">
        <v>4.1714514965483798E-2</v>
      </c>
      <c r="H33" s="26">
        <v>63.166667938232422</v>
      </c>
      <c r="I33" s="27">
        <v>2.5880917558470523E-2</v>
      </c>
      <c r="J33" s="26">
        <v>384.45757579803467</v>
      </c>
    </row>
    <row r="34" spans="2:10" x14ac:dyDescent="0.2">
      <c r="C34" s="10" t="s">
        <v>39</v>
      </c>
      <c r="D34" s="26">
        <v>2207.5226540565491</v>
      </c>
      <c r="E34" s="27">
        <v>0.6988537536627385</v>
      </c>
      <c r="F34" s="26">
        <v>3619.7499933242798</v>
      </c>
      <c r="G34" s="27">
        <v>0.89127073301213322</v>
      </c>
      <c r="H34" s="26">
        <v>1729.1666679382324</v>
      </c>
      <c r="I34" s="27">
        <v>0.70848156849947763</v>
      </c>
      <c r="J34" s="26">
        <v>7556.4393153190613</v>
      </c>
    </row>
    <row r="35" spans="2:10" ht="24" x14ac:dyDescent="0.2">
      <c r="C35" s="20" t="s">
        <v>40</v>
      </c>
      <c r="D35" s="26">
        <v>258.87575733661652</v>
      </c>
      <c r="E35" s="27">
        <v>8.1954445366404935E-2</v>
      </c>
      <c r="F35" s="26">
        <v>734.58333110809326</v>
      </c>
      <c r="G35" s="27">
        <v>0.18087233239385533</v>
      </c>
      <c r="H35" s="26">
        <v>1604.0833396911621</v>
      </c>
      <c r="I35" s="27">
        <v>0.65723189185883069</v>
      </c>
      <c r="J35" s="26">
        <v>2597.5424281358719</v>
      </c>
    </row>
    <row r="36" spans="2:10" x14ac:dyDescent="0.2">
      <c r="C36" s="20" t="s">
        <v>41</v>
      </c>
      <c r="D36" s="26">
        <v>859.12142705917358</v>
      </c>
      <c r="E36" s="27">
        <v>0.27197919489029709</v>
      </c>
      <c r="F36" s="26">
        <v>1300.3358573913574</v>
      </c>
      <c r="G36" s="27">
        <v>0.32017440290532512</v>
      </c>
      <c r="H36" s="26">
        <v>543.60714721679688</v>
      </c>
      <c r="I36" s="27">
        <v>0.22272904714668035</v>
      </c>
      <c r="J36" s="26">
        <v>2703.0644316673279</v>
      </c>
    </row>
    <row r="37" spans="2:10" x14ac:dyDescent="0.2">
      <c r="C37" s="20" t="s">
        <v>42</v>
      </c>
      <c r="D37" s="26">
        <v>1270.7738457918167</v>
      </c>
      <c r="E37" s="27">
        <v>0.40229941493741767</v>
      </c>
      <c r="F37" s="26">
        <v>1859.6000089645386</v>
      </c>
      <c r="G37" s="27">
        <v>0.45787887731358934</v>
      </c>
      <c r="H37" s="26">
        <v>2238.6666641235352</v>
      </c>
      <c r="I37" s="27">
        <v>0.91723608773748977</v>
      </c>
      <c r="J37" s="26">
        <v>5369.0405188798904</v>
      </c>
    </row>
    <row r="38" spans="2:10" x14ac:dyDescent="0.2">
      <c r="C38" s="20" t="s">
        <v>43</v>
      </c>
      <c r="D38" s="26">
        <v>155.40959537029266</v>
      </c>
      <c r="E38" s="27">
        <v>4.9199304423969095E-2</v>
      </c>
      <c r="F38" s="26">
        <v>283.08333301544189</v>
      </c>
      <c r="G38" s="27">
        <v>6.9702020909041193E-2</v>
      </c>
      <c r="H38" s="26">
        <v>257.25</v>
      </c>
      <c r="I38" s="27">
        <v>0.10540157110118492</v>
      </c>
      <c r="J38" s="26">
        <v>695.74292838573456</v>
      </c>
    </row>
    <row r="39" spans="2:10" x14ac:dyDescent="0.2">
      <c r="C39" s="20" t="s">
        <v>44</v>
      </c>
      <c r="D39" s="26">
        <v>2003.531346321106</v>
      </c>
      <c r="E39" s="27">
        <v>0.63427453366537334</v>
      </c>
      <c r="F39" s="26">
        <v>1666.0833396911621</v>
      </c>
      <c r="G39" s="27">
        <v>0.41023035352287535</v>
      </c>
      <c r="H39" s="26">
        <v>1405.8333282470703</v>
      </c>
      <c r="I39" s="27">
        <v>0.57600404860504972</v>
      </c>
      <c r="J39" s="26">
        <v>5075.4480142593384</v>
      </c>
    </row>
    <row r="40" spans="2:10" x14ac:dyDescent="0.2">
      <c r="C40" s="20" t="s">
        <v>45</v>
      </c>
      <c r="D40" s="26">
        <v>758.88571524620056</v>
      </c>
      <c r="E40" s="27">
        <v>0.24024674434315166</v>
      </c>
      <c r="F40" s="26">
        <v>1077.5833339691162</v>
      </c>
      <c r="G40" s="27">
        <v>0.26532729876913136</v>
      </c>
      <c r="H40" s="26">
        <v>1392.1666564941406</v>
      </c>
      <c r="I40" s="27">
        <v>0.57040448135730237</v>
      </c>
      <c r="J40" s="26">
        <v>3228.6357057094574</v>
      </c>
    </row>
    <row r="41" spans="2:10" ht="23.25" customHeight="1" x14ac:dyDescent="0.2">
      <c r="C41" s="20" t="s">
        <v>46</v>
      </c>
      <c r="D41" s="26">
        <v>793.51363515853882</v>
      </c>
      <c r="E41" s="27">
        <v>0.25120919212043746</v>
      </c>
      <c r="F41" s="26">
        <v>1233.9886388778687</v>
      </c>
      <c r="G41" s="27">
        <v>0.3038380995178287</v>
      </c>
      <c r="H41" s="26">
        <v>369.16666412353516</v>
      </c>
      <c r="I41" s="27">
        <v>0.15125654576017122</v>
      </c>
      <c r="J41" s="26">
        <v>2396.6689381599426</v>
      </c>
    </row>
    <row r="42" spans="2:10" x14ac:dyDescent="0.2">
      <c r="C42" s="20" t="s">
        <v>47</v>
      </c>
      <c r="D42" s="26">
        <v>1048.8000020980835</v>
      </c>
      <c r="E42" s="27">
        <v>0.33202731440189232</v>
      </c>
      <c r="F42" s="26">
        <v>1676.2738027572632</v>
      </c>
      <c r="G42" s="27">
        <v>0.41273949407219701</v>
      </c>
      <c r="H42" s="26">
        <v>755.99999618530273</v>
      </c>
      <c r="I42" s="27">
        <v>0.30975155432622242</v>
      </c>
      <c r="J42" s="26">
        <v>3481.0738010406494</v>
      </c>
    </row>
    <row r="43" spans="2:10" x14ac:dyDescent="0.2">
      <c r="B43" s="8" t="s">
        <v>48</v>
      </c>
      <c r="C43" s="19" t="s">
        <v>49</v>
      </c>
      <c r="D43" s="22">
        <v>387.37323212623596</v>
      </c>
      <c r="E43" s="25">
        <v>0.12263395659492628</v>
      </c>
      <c r="F43" s="22">
        <v>570.74999809265137</v>
      </c>
      <c r="G43" s="25">
        <v>0.14053256995783331</v>
      </c>
      <c r="H43" s="22">
        <v>878.41666412353516</v>
      </c>
      <c r="I43" s="25">
        <v>0.35990863549108826</v>
      </c>
      <c r="J43" s="22">
        <v>1836.5398943424225</v>
      </c>
    </row>
    <row r="44" spans="2:10" x14ac:dyDescent="0.2">
      <c r="C44" s="20" t="s">
        <v>49</v>
      </c>
      <c r="D44" s="26">
        <v>387.37323212623596</v>
      </c>
      <c r="E44" s="27">
        <v>0.12263395659492628</v>
      </c>
      <c r="F44" s="26">
        <v>570.74999809265137</v>
      </c>
      <c r="G44" s="27">
        <v>0.14053256995783331</v>
      </c>
      <c r="H44" s="26">
        <v>878.41666412353516</v>
      </c>
      <c r="I44" s="27">
        <v>0.35990863549108826</v>
      </c>
      <c r="J44" s="26">
        <v>1836.5398943424225</v>
      </c>
    </row>
    <row r="45" spans="2:10" ht="24" x14ac:dyDescent="0.2">
      <c r="B45" s="8" t="s">
        <v>50</v>
      </c>
      <c r="C45" s="19" t="s">
        <v>51</v>
      </c>
      <c r="D45" s="22">
        <v>1060.0819996595383</v>
      </c>
      <c r="E45" s="25">
        <v>0.33559894993195044</v>
      </c>
      <c r="F45" s="22">
        <v>1096.4666709899902</v>
      </c>
      <c r="G45" s="25">
        <v>0.26997683690280044</v>
      </c>
      <c r="H45" s="22">
        <v>1225.3333282470703</v>
      </c>
      <c r="I45" s="25">
        <v>0.50204881601510265</v>
      </c>
      <c r="J45" s="22">
        <v>3381.8819988965988</v>
      </c>
    </row>
    <row r="46" spans="2:10" x14ac:dyDescent="0.2">
      <c r="C46" s="10" t="s">
        <v>52</v>
      </c>
      <c r="D46" s="26">
        <v>12.416666626930237</v>
      </c>
      <c r="E46" s="27">
        <v>3.9308471259687306E-3</v>
      </c>
      <c r="F46" s="26">
        <v>33.5</v>
      </c>
      <c r="G46" s="27">
        <v>8.2485170553135579E-3</v>
      </c>
      <c r="H46" s="26">
        <v>0</v>
      </c>
      <c r="I46" s="27">
        <v>0</v>
      </c>
      <c r="J46" s="26">
        <v>45.916666626930237</v>
      </c>
    </row>
    <row r="47" spans="2:10" x14ac:dyDescent="0.2">
      <c r="C47" s="20" t="s">
        <v>53</v>
      </c>
      <c r="D47" s="26">
        <v>725.21273422241211</v>
      </c>
      <c r="E47" s="27">
        <v>0.22958660948915804</v>
      </c>
      <c r="F47" s="26">
        <v>289.58333492279053</v>
      </c>
      <c r="G47" s="27">
        <v>7.1302479911797501E-2</v>
      </c>
      <c r="H47" s="26">
        <v>88</v>
      </c>
      <c r="I47" s="27">
        <v>3.6055736664350913E-2</v>
      </c>
      <c r="J47" s="26">
        <v>1102.7960691452026</v>
      </c>
    </row>
    <row r="48" spans="2:10" x14ac:dyDescent="0.2">
      <c r="C48" s="20" t="s">
        <v>54</v>
      </c>
      <c r="D48" s="26">
        <v>25.96212100982666</v>
      </c>
      <c r="E48" s="27">
        <v>8.2190439529228176E-3</v>
      </c>
      <c r="F48" s="26">
        <v>15.166666984558105</v>
      </c>
      <c r="G48" s="27">
        <v>3.7344033222205543E-3</v>
      </c>
      <c r="H48" s="26">
        <v>0</v>
      </c>
      <c r="I48" s="27">
        <v>0</v>
      </c>
      <c r="J48" s="26">
        <v>41.128787994384766</v>
      </c>
    </row>
    <row r="49" spans="2:10" ht="24" x14ac:dyDescent="0.2">
      <c r="C49" s="20" t="s">
        <v>55</v>
      </c>
      <c r="D49" s="26">
        <v>296.49047780036926</v>
      </c>
      <c r="E49" s="27">
        <v>9.3862449363900868E-2</v>
      </c>
      <c r="F49" s="26">
        <v>758.2166690826416</v>
      </c>
      <c r="G49" s="27">
        <v>0.18669143661346882</v>
      </c>
      <c r="H49" s="26">
        <v>1137.3333282470703</v>
      </c>
      <c r="I49" s="27">
        <v>0.46599307935075174</v>
      </c>
      <c r="J49" s="26">
        <v>2192.0404751300812</v>
      </c>
    </row>
    <row r="50" spans="2:10" x14ac:dyDescent="0.2">
      <c r="B50" s="8" t="s">
        <v>56</v>
      </c>
      <c r="C50" s="19" t="s">
        <v>57</v>
      </c>
      <c r="D50" s="22">
        <v>21298.290000200272</v>
      </c>
      <c r="E50" s="25">
        <v>6.7425762928801367</v>
      </c>
      <c r="F50" s="22">
        <v>20813.700539588928</v>
      </c>
      <c r="G50" s="25">
        <v>5.1248407129847244</v>
      </c>
      <c r="H50" s="22">
        <v>10275.871467590332</v>
      </c>
      <c r="I50" s="25">
        <v>4.2102740412744799</v>
      </c>
      <c r="J50" s="22">
        <v>52387.862007379532</v>
      </c>
    </row>
    <row r="51" spans="2:10" x14ac:dyDescent="0.2">
      <c r="C51" s="20" t="s">
        <v>58</v>
      </c>
      <c r="D51" s="26">
        <v>6855.5987001657486</v>
      </c>
      <c r="E51" s="27">
        <v>2.1703337342482802</v>
      </c>
      <c r="F51" s="26">
        <v>6354.7156829833984</v>
      </c>
      <c r="G51" s="27">
        <v>1.5646859908285702</v>
      </c>
      <c r="H51" s="26">
        <v>3309.6333389282227</v>
      </c>
      <c r="I51" s="27">
        <v>1.3560371377721872</v>
      </c>
      <c r="J51" s="26">
        <v>16519.94772207737</v>
      </c>
    </row>
    <row r="52" spans="2:10" x14ac:dyDescent="0.2">
      <c r="C52" s="20" t="s">
        <v>59</v>
      </c>
      <c r="D52" s="26">
        <v>10732.755872011185</v>
      </c>
      <c r="E52" s="27">
        <v>3.3977575335490418</v>
      </c>
      <c r="F52" s="26">
        <v>10956.828468322754</v>
      </c>
      <c r="G52" s="27">
        <v>2.6978384027792646</v>
      </c>
      <c r="H52" s="26">
        <v>4539.4881210327148</v>
      </c>
      <c r="I52" s="27">
        <v>1.8599385032148263</v>
      </c>
      <c r="J52" s="26">
        <v>26229.072461366653</v>
      </c>
    </row>
    <row r="53" spans="2:10" x14ac:dyDescent="0.2">
      <c r="C53" s="20" t="s">
        <v>60</v>
      </c>
      <c r="D53" s="26">
        <v>3709.9354280233383</v>
      </c>
      <c r="E53" s="27">
        <v>1.1744850250828149</v>
      </c>
      <c r="F53" s="26">
        <v>3502.1563882827759</v>
      </c>
      <c r="G53" s="27">
        <v>0.86231631937688979</v>
      </c>
      <c r="H53" s="26">
        <v>2426.7500076293945</v>
      </c>
      <c r="I53" s="27">
        <v>0.9942984002874663</v>
      </c>
      <c r="J53" s="26">
        <v>9638.8418239355087</v>
      </c>
    </row>
    <row r="54" spans="2:10" ht="24" x14ac:dyDescent="0.2">
      <c r="B54" s="8" t="s">
        <v>61</v>
      </c>
      <c r="C54" s="19" t="s">
        <v>62</v>
      </c>
      <c r="D54" s="22">
        <v>107838.7501335144</v>
      </c>
      <c r="E54" s="25">
        <v>34.139407440560802</v>
      </c>
      <c r="F54" s="22">
        <v>124630.69707584381</v>
      </c>
      <c r="G54" s="25">
        <v>30.687117326737766</v>
      </c>
      <c r="H54" s="22">
        <v>51672.146583557129</v>
      </c>
      <c r="I54" s="25">
        <v>21.171333069300861</v>
      </c>
      <c r="J54" s="22">
        <v>284141.59379291534</v>
      </c>
    </row>
    <row r="55" spans="2:10" ht="24" x14ac:dyDescent="0.2">
      <c r="C55" s="20" t="s">
        <v>63</v>
      </c>
      <c r="D55" s="26">
        <v>22366.192271828651</v>
      </c>
      <c r="E55" s="27">
        <v>7.0806509711630721</v>
      </c>
      <c r="F55" s="26">
        <v>19116.641736984253</v>
      </c>
      <c r="G55" s="27">
        <v>4.7069834450099588</v>
      </c>
      <c r="H55" s="26">
        <v>6646.5166893005371</v>
      </c>
      <c r="I55" s="27">
        <v>2.7232392668708369</v>
      </c>
      <c r="J55" s="26">
        <v>48129.350698113441</v>
      </c>
    </row>
    <row r="56" spans="2:10" x14ac:dyDescent="0.2">
      <c r="C56" s="10" t="s">
        <v>64</v>
      </c>
      <c r="D56" s="26">
        <v>40395.612575054169</v>
      </c>
      <c r="E56" s="27">
        <v>12.788374075213071</v>
      </c>
      <c r="F56" s="26">
        <v>50999.282516479492</v>
      </c>
      <c r="G56" s="27">
        <v>12.557267213311512</v>
      </c>
      <c r="H56" s="26">
        <v>23584.166679382324</v>
      </c>
      <c r="I56" s="27">
        <v>9.6630057186360059</v>
      </c>
      <c r="J56" s="26">
        <v>114979.06177091599</v>
      </c>
    </row>
    <row r="57" spans="2:10" x14ac:dyDescent="0.2">
      <c r="C57" s="10" t="s">
        <v>65</v>
      </c>
      <c r="D57" s="26">
        <v>45076.945286631584</v>
      </c>
      <c r="E57" s="27">
        <v>14.270382394184658</v>
      </c>
      <c r="F57" s="26">
        <v>54514.772822380066</v>
      </c>
      <c r="G57" s="27">
        <v>13.422866668416301</v>
      </c>
      <c r="H57" s="26">
        <v>21441.463214874268</v>
      </c>
      <c r="I57" s="27">
        <v>8.7850880837940188</v>
      </c>
      <c r="J57" s="26">
        <v>121033.18132388592</v>
      </c>
    </row>
    <row r="58" spans="2:10" x14ac:dyDescent="0.2">
      <c r="B58" s="8" t="s">
        <v>66</v>
      </c>
      <c r="C58" s="19" t="s">
        <v>67</v>
      </c>
      <c r="D58" s="22">
        <v>10641.724274992943</v>
      </c>
      <c r="E58" s="25">
        <v>3.368938905952533</v>
      </c>
      <c r="F58" s="22">
        <v>16050.740459442139</v>
      </c>
      <c r="G58" s="25">
        <v>3.9520837740334285</v>
      </c>
      <c r="H58" s="22">
        <v>10400.553024291992</v>
      </c>
      <c r="I58" s="25">
        <v>4.2613591023578472</v>
      </c>
      <c r="J58" s="22">
        <v>37093.017758727074</v>
      </c>
    </row>
    <row r="59" spans="2:10" x14ac:dyDescent="0.2">
      <c r="C59" s="20" t="s">
        <v>68</v>
      </c>
      <c r="D59" s="26">
        <v>908.81190633773804</v>
      </c>
      <c r="E59" s="27">
        <v>0.28771012200051815</v>
      </c>
      <c r="F59" s="26">
        <v>1169.4523820877075</v>
      </c>
      <c r="G59" s="27">
        <v>0.28794769907544848</v>
      </c>
      <c r="H59" s="26">
        <v>1157.2222366333008</v>
      </c>
      <c r="I59" s="27">
        <v>0.47414204802478949</v>
      </c>
      <c r="J59" s="26">
        <v>3235.4865250587463</v>
      </c>
    </row>
    <row r="60" spans="2:10" x14ac:dyDescent="0.2">
      <c r="C60" s="20" t="s">
        <v>69</v>
      </c>
      <c r="D60" s="26">
        <v>2119.996213555336</v>
      </c>
      <c r="E60" s="27">
        <v>0.67114478253321985</v>
      </c>
      <c r="F60" s="26">
        <v>3298.2499895095825</v>
      </c>
      <c r="G60" s="27">
        <v>0.81210959078082268</v>
      </c>
      <c r="H60" s="26">
        <v>2685.9696884155273</v>
      </c>
      <c r="I60" s="27">
        <v>1.1005069974311241</v>
      </c>
      <c r="J60" s="26">
        <v>8104.2158914804459</v>
      </c>
    </row>
    <row r="61" spans="2:10" x14ac:dyDescent="0.2">
      <c r="C61" s="20" t="s">
        <v>70</v>
      </c>
      <c r="D61" s="26">
        <v>278.34090685844421</v>
      </c>
      <c r="E61" s="27">
        <v>8.8116689175744015E-2</v>
      </c>
      <c r="F61" s="26">
        <v>951.03333282470703</v>
      </c>
      <c r="G61" s="27">
        <v>0.23416760196944153</v>
      </c>
      <c r="H61" s="26">
        <v>937</v>
      </c>
      <c r="I61" s="27">
        <v>0.3839116506192819</v>
      </c>
      <c r="J61" s="26">
        <v>2166.3742396831512</v>
      </c>
    </row>
    <row r="62" spans="2:10" x14ac:dyDescent="0.2">
      <c r="C62" s="20" t="s">
        <v>71</v>
      </c>
      <c r="D62" s="26">
        <v>1036.0464291572571</v>
      </c>
      <c r="E62" s="27">
        <v>0.32798981005015682</v>
      </c>
      <c r="F62" s="26">
        <v>971.60317039489746</v>
      </c>
      <c r="G62" s="27">
        <v>0.23923239767161303</v>
      </c>
      <c r="H62" s="26">
        <v>493.49999618530273</v>
      </c>
      <c r="I62" s="27">
        <v>0.20219893075358475</v>
      </c>
      <c r="J62" s="26">
        <v>2501.1495957374573</v>
      </c>
    </row>
    <row r="63" spans="2:10" x14ac:dyDescent="0.2">
      <c r="C63" s="20" t="s">
        <v>72</v>
      </c>
      <c r="D63" s="26">
        <v>6298.5288190841675</v>
      </c>
      <c r="E63" s="27">
        <v>1.993977502192894</v>
      </c>
      <c r="F63" s="26">
        <v>9660.4015846252441</v>
      </c>
      <c r="G63" s="27">
        <v>2.3786264845361029</v>
      </c>
      <c r="H63" s="26">
        <v>5126.8611030578613</v>
      </c>
      <c r="I63" s="27">
        <v>2.1005994755290671</v>
      </c>
      <c r="J63" s="26">
        <v>21085.791506767273</v>
      </c>
    </row>
    <row r="64" spans="2:10" x14ac:dyDescent="0.2">
      <c r="B64" s="8" t="s">
        <v>73</v>
      </c>
      <c r="C64" s="19" t="s">
        <v>74</v>
      </c>
      <c r="D64" s="22">
        <v>21147.611931324005</v>
      </c>
      <c r="E64" s="25">
        <v>6.6948748870371082</v>
      </c>
      <c r="F64" s="22">
        <v>41557.840780258179</v>
      </c>
      <c r="G64" s="25">
        <v>10.232553983819848</v>
      </c>
      <c r="H64" s="22">
        <v>21266.337959289551</v>
      </c>
      <c r="I64" s="25">
        <v>8.7133350144912942</v>
      </c>
      <c r="J64" s="22">
        <v>83971.790670871735</v>
      </c>
    </row>
    <row r="65" spans="2:10" x14ac:dyDescent="0.2">
      <c r="C65" s="20" t="s">
        <v>75</v>
      </c>
      <c r="D65" s="26">
        <v>2635.4564535617828</v>
      </c>
      <c r="E65" s="27">
        <v>0.83432830544313863</v>
      </c>
      <c r="F65" s="26">
        <v>7448.0035257339478</v>
      </c>
      <c r="G65" s="27">
        <v>1.833880122688119</v>
      </c>
      <c r="H65" s="26">
        <v>4443.4886131286621</v>
      </c>
      <c r="I65" s="27">
        <v>1.8206051739319193</v>
      </c>
      <c r="J65" s="26">
        <v>14526.948592424393</v>
      </c>
    </row>
    <row r="66" spans="2:10" x14ac:dyDescent="0.2">
      <c r="C66" s="20" t="s">
        <v>76</v>
      </c>
      <c r="D66" s="26">
        <v>18512.155477762222</v>
      </c>
      <c r="E66" s="27">
        <v>5.8605465815939697</v>
      </c>
      <c r="F66" s="26">
        <v>34109.837254524231</v>
      </c>
      <c r="G66" s="27">
        <v>8.3986738611317282</v>
      </c>
      <c r="H66" s="26">
        <v>16822.849346160889</v>
      </c>
      <c r="I66" s="27">
        <v>6.8927298405593751</v>
      </c>
      <c r="J66" s="26">
        <v>69444.842078447342</v>
      </c>
    </row>
    <row r="67" spans="2:10" x14ac:dyDescent="0.2">
      <c r="B67" s="8" t="s">
        <v>77</v>
      </c>
      <c r="C67" s="19" t="s">
        <v>78</v>
      </c>
      <c r="D67" s="22">
        <v>5979.7475823163986</v>
      </c>
      <c r="E67" s="25">
        <v>1.8930582824045843</v>
      </c>
      <c r="F67" s="22">
        <v>7352.2323722839355</v>
      </c>
      <c r="G67" s="25">
        <v>1.8102989288779852</v>
      </c>
      <c r="H67" s="22">
        <v>4595.0833396911621</v>
      </c>
      <c r="I67" s="25">
        <v>1.882717214166485</v>
      </c>
      <c r="J67" s="22">
        <v>17927.063294291496</v>
      </c>
    </row>
    <row r="68" spans="2:10" x14ac:dyDescent="0.2">
      <c r="C68" s="20" t="s">
        <v>79</v>
      </c>
      <c r="D68" s="26">
        <v>260.36507964134216</v>
      </c>
      <c r="E68" s="27">
        <v>8.2425932479417582E-2</v>
      </c>
      <c r="F68" s="26">
        <v>361.74999904632568</v>
      </c>
      <c r="G68" s="27">
        <v>8.9071672743083002E-2</v>
      </c>
      <c r="H68" s="26">
        <v>521.41667175292969</v>
      </c>
      <c r="I68" s="27">
        <v>0.21363707055824924</v>
      </c>
      <c r="J68" s="26">
        <v>1143.5317504405975</v>
      </c>
    </row>
    <row r="69" spans="2:10" ht="24" x14ac:dyDescent="0.2">
      <c r="C69" s="20" t="s">
        <v>80</v>
      </c>
      <c r="D69" s="26">
        <v>648.7250007390976</v>
      </c>
      <c r="E69" s="27">
        <v>0.20537225338470638</v>
      </c>
      <c r="F69" s="26">
        <v>474.01190662384033</v>
      </c>
      <c r="G69" s="27">
        <v>0.11671329242413267</v>
      </c>
      <c r="H69" s="26">
        <v>169.58333587646484</v>
      </c>
      <c r="I69" s="27">
        <v>6.948241023890897E-2</v>
      </c>
      <c r="J69" s="26">
        <v>1292.3202432394028</v>
      </c>
    </row>
    <row r="70" spans="2:10" x14ac:dyDescent="0.2">
      <c r="C70" s="20" t="s">
        <v>81</v>
      </c>
      <c r="D70" s="26">
        <v>1185.0640671253204</v>
      </c>
      <c r="E70" s="27">
        <v>0.37516555951056002</v>
      </c>
      <c r="F70" s="26">
        <v>1928.8000068664551</v>
      </c>
      <c r="G70" s="27">
        <v>0.47491760456498094</v>
      </c>
      <c r="H70" s="26">
        <v>1218.4999961853027</v>
      </c>
      <c r="I70" s="27">
        <v>0.49924903395420306</v>
      </c>
      <c r="J70" s="26">
        <v>4332.3640701770782</v>
      </c>
    </row>
    <row r="71" spans="2:10" x14ac:dyDescent="0.2">
      <c r="C71" s="20" t="s">
        <v>82</v>
      </c>
      <c r="D71" s="26">
        <v>764.14386558532715</v>
      </c>
      <c r="E71" s="27">
        <v>0.24191136060204671</v>
      </c>
      <c r="F71" s="26">
        <v>437.83333492279053</v>
      </c>
      <c r="G71" s="27">
        <v>0.10780524568643136</v>
      </c>
      <c r="H71" s="26">
        <v>535.66666030883789</v>
      </c>
      <c r="I71" s="27">
        <v>0.21947563686327015</v>
      </c>
      <c r="J71" s="26">
        <v>1737.6438608169556</v>
      </c>
    </row>
    <row r="72" spans="2:10" x14ac:dyDescent="0.2">
      <c r="C72" s="10" t="s">
        <v>83</v>
      </c>
      <c r="D72" s="26">
        <v>1993.8293317556381</v>
      </c>
      <c r="E72" s="27">
        <v>0.63120308645521306</v>
      </c>
      <c r="F72" s="26">
        <v>2261.5</v>
      </c>
      <c r="G72" s="27">
        <v>0.55683645733109288</v>
      </c>
      <c r="H72" s="26">
        <v>1025.5833396911621</v>
      </c>
      <c r="I72" s="27">
        <v>0.42020639571875107</v>
      </c>
      <c r="J72" s="26">
        <v>5280.9126714468002</v>
      </c>
    </row>
    <row r="73" spans="2:10" x14ac:dyDescent="0.2">
      <c r="C73" s="20" t="s">
        <v>84</v>
      </c>
      <c r="D73" s="26">
        <v>1127.6202374696732</v>
      </c>
      <c r="E73" s="27">
        <v>0.35698008997264075</v>
      </c>
      <c r="F73" s="26">
        <v>1888.3371248245239</v>
      </c>
      <c r="G73" s="27">
        <v>0.46495465612826425</v>
      </c>
      <c r="H73" s="26">
        <v>1124.3333358764648</v>
      </c>
      <c r="I73" s="27">
        <v>0.46066666683310259</v>
      </c>
      <c r="J73" s="26">
        <v>4140.2906981706619</v>
      </c>
    </row>
    <row r="74" spans="2:10" x14ac:dyDescent="0.2">
      <c r="B74" s="8" t="s">
        <v>85</v>
      </c>
      <c r="C74" s="19" t="s">
        <v>86</v>
      </c>
      <c r="D74" s="22">
        <v>12232.982897043228</v>
      </c>
      <c r="E74" s="25">
        <v>3.872696844302348</v>
      </c>
      <c r="F74" s="22">
        <v>15227.846360206604</v>
      </c>
      <c r="G74" s="25">
        <v>3.7494671766524976</v>
      </c>
      <c r="H74" s="22">
        <v>11703.250003814697</v>
      </c>
      <c r="I74" s="25">
        <v>4.7951056847114382</v>
      </c>
      <c r="J74" s="22">
        <v>39164.079261064529</v>
      </c>
    </row>
    <row r="75" spans="2:10" x14ac:dyDescent="0.2">
      <c r="C75" s="20" t="s">
        <v>87</v>
      </c>
      <c r="D75" s="26">
        <v>1475.1257530450821</v>
      </c>
      <c r="E75" s="27">
        <v>0.4669927929146051</v>
      </c>
      <c r="F75" s="26">
        <v>1932.5126218795776</v>
      </c>
      <c r="G75" s="27">
        <v>0.47583174093081843</v>
      </c>
      <c r="H75" s="26">
        <v>1458.7500038146973</v>
      </c>
      <c r="I75" s="27">
        <v>0.59768529541663207</v>
      </c>
      <c r="J75" s="26">
        <v>4866.388378739357</v>
      </c>
    </row>
    <row r="76" spans="2:10" ht="24" x14ac:dyDescent="0.2">
      <c r="C76" s="20" t="s">
        <v>88</v>
      </c>
      <c r="D76" s="26">
        <v>9941.5014439821243</v>
      </c>
      <c r="E76" s="27">
        <v>3.1472635573652727</v>
      </c>
      <c r="F76" s="26">
        <v>12015.833737373352</v>
      </c>
      <c r="G76" s="27">
        <v>2.9585913288518251</v>
      </c>
      <c r="H76" s="26">
        <v>8215.1666717529297</v>
      </c>
      <c r="I76" s="27">
        <v>3.3659532519372246</v>
      </c>
      <c r="J76" s="26">
        <v>30172.501853108406</v>
      </c>
    </row>
    <row r="77" spans="2:10" ht="24" x14ac:dyDescent="0.2">
      <c r="C77" s="20" t="s">
        <v>89</v>
      </c>
      <c r="D77" s="26">
        <v>816.35570001602173</v>
      </c>
      <c r="E77" s="27">
        <v>0.25844049402247032</v>
      </c>
      <c r="F77" s="26">
        <v>1279.5000009536743</v>
      </c>
      <c r="G77" s="27">
        <v>0.31504410686985362</v>
      </c>
      <c r="H77" s="26">
        <v>2029.3333282470703</v>
      </c>
      <c r="I77" s="27">
        <v>0.83146713735758138</v>
      </c>
      <c r="J77" s="26">
        <v>4125.1890292167664</v>
      </c>
    </row>
    <row r="78" spans="2:10" x14ac:dyDescent="0.2">
      <c r="B78" s="8" t="s">
        <v>90</v>
      </c>
      <c r="C78" s="19" t="s">
        <v>91</v>
      </c>
      <c r="D78" s="22">
        <v>19042.69275701046</v>
      </c>
      <c r="E78" s="25">
        <v>6.0285031678511132</v>
      </c>
      <c r="F78" s="22">
        <v>12405.585830688477</v>
      </c>
      <c r="G78" s="25">
        <v>3.0545578001668692</v>
      </c>
      <c r="H78" s="22">
        <v>4375.5833396911621</v>
      </c>
      <c r="I78" s="25">
        <v>1.7927827346457461</v>
      </c>
      <c r="J78" s="22">
        <v>35823.861927390099</v>
      </c>
    </row>
    <row r="79" spans="2:10" x14ac:dyDescent="0.2">
      <c r="C79" s="20" t="s">
        <v>91</v>
      </c>
      <c r="D79" s="26">
        <v>19042.69275701046</v>
      </c>
      <c r="E79" s="27">
        <v>6.0285031678511132</v>
      </c>
      <c r="F79" s="26">
        <v>12405.585830688477</v>
      </c>
      <c r="G79" s="27">
        <v>3.0545578001668692</v>
      </c>
      <c r="H79" s="26">
        <v>4375.5833396911621</v>
      </c>
      <c r="I79" s="27">
        <v>1.7927827346457461</v>
      </c>
      <c r="J79" s="26">
        <v>35823.861927390099</v>
      </c>
    </row>
    <row r="80" spans="2:10" x14ac:dyDescent="0.2">
      <c r="B80" s="8" t="s">
        <v>92</v>
      </c>
      <c r="C80" s="19" t="s">
        <v>93</v>
      </c>
      <c r="D80" s="22">
        <v>31633.52547454834</v>
      </c>
      <c r="E80" s="25">
        <v>10.014487497489418</v>
      </c>
      <c r="F80" s="22">
        <v>25797.339784622192</v>
      </c>
      <c r="G80" s="25">
        <v>6.3519342446320941</v>
      </c>
      <c r="H80" s="22">
        <v>11542.166641235352</v>
      </c>
      <c r="I80" s="25">
        <v>4.7291059199140628</v>
      </c>
      <c r="J80" s="22">
        <v>68973.031900405884</v>
      </c>
    </row>
    <row r="81" spans="2:10" x14ac:dyDescent="0.2">
      <c r="C81" s="20" t="s">
        <v>94</v>
      </c>
      <c r="D81" s="26">
        <v>7364.6543334722519</v>
      </c>
      <c r="E81" s="27">
        <v>2.3314896977015542</v>
      </c>
      <c r="F81" s="26">
        <v>6193.0190525054932</v>
      </c>
      <c r="G81" s="27">
        <v>1.524872336670847</v>
      </c>
      <c r="H81" s="26">
        <v>3152.916675567627</v>
      </c>
      <c r="I81" s="27">
        <v>1.2918265156693987</v>
      </c>
      <c r="J81" s="26">
        <v>16710.590061545372</v>
      </c>
    </row>
    <row r="82" spans="2:10" x14ac:dyDescent="0.2">
      <c r="C82" s="20" t="s">
        <v>95</v>
      </c>
      <c r="D82" s="26">
        <v>4048.5942659378052</v>
      </c>
      <c r="E82" s="27">
        <v>1.2816970619118258</v>
      </c>
      <c r="F82" s="26">
        <v>4222.4944486618042</v>
      </c>
      <c r="G82" s="27">
        <v>1.0396811186792152</v>
      </c>
      <c r="H82" s="26">
        <v>2946.9166526794434</v>
      </c>
      <c r="I82" s="27">
        <v>1.2074233045545508</v>
      </c>
      <c r="J82" s="26">
        <v>11218.005367279053</v>
      </c>
    </row>
    <row r="83" spans="2:10" x14ac:dyDescent="0.2">
      <c r="C83" s="20" t="s">
        <v>96</v>
      </c>
      <c r="D83" s="26">
        <v>10177.583976745605</v>
      </c>
      <c r="E83" s="27">
        <v>3.2220021626034949</v>
      </c>
      <c r="F83" s="26">
        <v>5184.4777822494507</v>
      </c>
      <c r="G83" s="27">
        <v>1.2765448779038449</v>
      </c>
      <c r="H83" s="26">
        <v>1515.3333206176758</v>
      </c>
      <c r="I83" s="27">
        <v>0.62086885416940174</v>
      </c>
      <c r="J83" s="26">
        <v>16877.395079612732</v>
      </c>
    </row>
    <row r="84" spans="2:10" x14ac:dyDescent="0.2">
      <c r="C84" s="20" t="s">
        <v>97</v>
      </c>
      <c r="D84" s="26">
        <v>590.78434193134308</v>
      </c>
      <c r="E84" s="27">
        <v>0.1870294985218818</v>
      </c>
      <c r="F84" s="26">
        <v>603.74999809265137</v>
      </c>
      <c r="G84" s="27">
        <v>0.14865797481829143</v>
      </c>
      <c r="H84" s="26">
        <v>57.25</v>
      </c>
      <c r="I84" s="27">
        <v>2.345671504584193E-2</v>
      </c>
      <c r="J84" s="26">
        <v>1251.7843400239944</v>
      </c>
    </row>
    <row r="85" spans="2:10" x14ac:dyDescent="0.2">
      <c r="C85" s="20" t="s">
        <v>98</v>
      </c>
      <c r="D85" s="26">
        <v>85.666666626930237</v>
      </c>
      <c r="E85" s="27">
        <v>2.7120207090962436E-2</v>
      </c>
      <c r="F85" s="26">
        <v>108.08333396911621</v>
      </c>
      <c r="G85" s="27">
        <v>2.6612752944459889E-2</v>
      </c>
      <c r="H85" s="26">
        <v>229.66666793823242</v>
      </c>
      <c r="I85" s="27">
        <v>9.4100010224543562E-2</v>
      </c>
      <c r="J85" s="26">
        <v>423.41666853427887</v>
      </c>
    </row>
    <row r="86" spans="2:10" x14ac:dyDescent="0.2">
      <c r="C86" s="20" t="s">
        <v>99</v>
      </c>
      <c r="D86" s="26">
        <v>3677.9657655954361</v>
      </c>
      <c r="E86" s="27">
        <v>1.1643641239224061</v>
      </c>
      <c r="F86" s="26">
        <v>2968.9111137390137</v>
      </c>
      <c r="G86" s="27">
        <v>0.73101832708615588</v>
      </c>
      <c r="H86" s="26">
        <v>570</v>
      </c>
      <c r="I86" s="27">
        <v>0.23354283975772749</v>
      </c>
      <c r="J86" s="26">
        <v>7216.8768793344498</v>
      </c>
    </row>
    <row r="87" spans="2:10" x14ac:dyDescent="0.2">
      <c r="C87" s="20" t="s">
        <v>100</v>
      </c>
      <c r="D87" s="26">
        <v>5688.2761242389679</v>
      </c>
      <c r="E87" s="27">
        <v>1.8007847457372927</v>
      </c>
      <c r="F87" s="26">
        <v>6516.6040554046631</v>
      </c>
      <c r="G87" s="27">
        <v>1.6045468565292795</v>
      </c>
      <c r="H87" s="26">
        <v>3070.083324432373</v>
      </c>
      <c r="I87" s="27">
        <v>1.2578876804925985</v>
      </c>
      <c r="J87" s="26">
        <v>15274.963504076004</v>
      </c>
    </row>
    <row r="88" spans="2:10" x14ac:dyDescent="0.2">
      <c r="B88" s="8" t="s">
        <v>101</v>
      </c>
      <c r="C88" s="19" t="s">
        <v>102</v>
      </c>
      <c r="D88" s="22">
        <v>8389.8909822702408</v>
      </c>
      <c r="E88" s="25">
        <v>2.656057365937464</v>
      </c>
      <c r="F88" s="22">
        <v>16244.881375312805</v>
      </c>
      <c r="G88" s="25">
        <v>3.9998860025615897</v>
      </c>
      <c r="H88" s="22">
        <v>15414.046535491943</v>
      </c>
      <c r="I88" s="25">
        <v>6.3155091229062279</v>
      </c>
      <c r="J88" s="22">
        <v>40048.818893074989</v>
      </c>
    </row>
    <row r="89" spans="2:10" ht="24" x14ac:dyDescent="0.2">
      <c r="C89" s="20" t="s">
        <v>103</v>
      </c>
      <c r="D89" s="26">
        <v>1105.3573969602585</v>
      </c>
      <c r="E89" s="27">
        <v>0.34993215792600513</v>
      </c>
      <c r="F89" s="26">
        <v>2544.74205493927</v>
      </c>
      <c r="G89" s="27">
        <v>0.62657755944896232</v>
      </c>
      <c r="H89" s="26">
        <v>2916.9960289001465</v>
      </c>
      <c r="I89" s="27">
        <v>1.1951640985111482</v>
      </c>
      <c r="J89" s="26">
        <v>6567.095480799675</v>
      </c>
    </row>
    <row r="90" spans="2:10" ht="24" x14ac:dyDescent="0.2">
      <c r="C90" s="20" t="s">
        <v>104</v>
      </c>
      <c r="D90" s="26">
        <v>2589.3414152860641</v>
      </c>
      <c r="E90" s="27">
        <v>0.81972928534245459</v>
      </c>
      <c r="F90" s="26">
        <v>3438.8071537017822</v>
      </c>
      <c r="G90" s="27">
        <v>0.84671819275353499</v>
      </c>
      <c r="H90" s="26">
        <v>2183.3333358764648</v>
      </c>
      <c r="I90" s="27">
        <v>0.89456467964614361</v>
      </c>
      <c r="J90" s="26">
        <v>8211.4819048643112</v>
      </c>
    </row>
    <row r="91" spans="2:10" x14ac:dyDescent="0.2">
      <c r="C91" s="20" t="s">
        <v>105</v>
      </c>
      <c r="D91" s="26">
        <v>1673.689355969429</v>
      </c>
      <c r="E91" s="27">
        <v>0.52985371938776227</v>
      </c>
      <c r="F91" s="26">
        <v>2028.0800828933716</v>
      </c>
      <c r="G91" s="27">
        <v>0.49936278069515555</v>
      </c>
      <c r="H91" s="26">
        <v>1054.25</v>
      </c>
      <c r="I91" s="27">
        <v>0.43195182248172675</v>
      </c>
      <c r="J91" s="26">
        <v>4756.0194388628006</v>
      </c>
    </row>
    <row r="92" spans="2:10" x14ac:dyDescent="0.2">
      <c r="C92" s="20" t="s">
        <v>106</v>
      </c>
      <c r="D92" s="26">
        <v>595.09848654270172</v>
      </c>
      <c r="E92" s="27">
        <v>0.18839526305886245</v>
      </c>
      <c r="F92" s="26">
        <v>2673.4758987426758</v>
      </c>
      <c r="G92" s="27">
        <v>0.65827497157458814</v>
      </c>
      <c r="H92" s="26">
        <v>2009.0000114440918</v>
      </c>
      <c r="I92" s="27">
        <v>0.8231360837648426</v>
      </c>
      <c r="J92" s="26">
        <v>5277.5743967294693</v>
      </c>
    </row>
    <row r="93" spans="2:10" x14ac:dyDescent="0.2">
      <c r="C93" s="20" t="s">
        <v>107</v>
      </c>
      <c r="D93" s="26">
        <v>820.26850783824921</v>
      </c>
      <c r="E93" s="27">
        <v>0.25967920404381462</v>
      </c>
      <c r="F93" s="26">
        <v>2320.6583375930786</v>
      </c>
      <c r="G93" s="27">
        <v>0.57140268290125729</v>
      </c>
      <c r="H93" s="26">
        <v>4715.8560523986816</v>
      </c>
      <c r="I93" s="27">
        <v>1.9322007269576398</v>
      </c>
      <c r="J93" s="26">
        <v>7856.7828978300095</v>
      </c>
    </row>
    <row r="94" spans="2:10" x14ac:dyDescent="0.2">
      <c r="C94" s="20" t="s">
        <v>108</v>
      </c>
      <c r="D94" s="26">
        <v>1606.1358196735382</v>
      </c>
      <c r="E94" s="27">
        <v>0.50846773617856522</v>
      </c>
      <c r="F94" s="26">
        <v>3239.117847442627</v>
      </c>
      <c r="G94" s="27">
        <v>0.79754981518809098</v>
      </c>
      <c r="H94" s="26">
        <v>2534.6111068725586</v>
      </c>
      <c r="I94" s="27">
        <v>1.0384917115447267</v>
      </c>
      <c r="J94" s="26">
        <v>7379.8647739887238</v>
      </c>
    </row>
    <row r="95" spans="2:10" ht="24" x14ac:dyDescent="0.2">
      <c r="B95" s="8" t="s">
        <v>109</v>
      </c>
      <c r="C95" s="19" t="s">
        <v>110</v>
      </c>
      <c r="D95" s="22">
        <v>370.28333485126495</v>
      </c>
      <c r="E95" s="25">
        <v>0.11722366608743048</v>
      </c>
      <c r="F95" s="22">
        <v>4471.7636375427246</v>
      </c>
      <c r="G95" s="25">
        <v>1.1010572725851391</v>
      </c>
      <c r="H95" s="22">
        <v>12821.409526824951</v>
      </c>
      <c r="I95" s="25">
        <v>5.2532427905113694</v>
      </c>
      <c r="J95" s="22">
        <v>17663.456499218941</v>
      </c>
    </row>
    <row r="96" spans="2:10" ht="24" x14ac:dyDescent="0.2">
      <c r="C96" s="20" t="s">
        <v>110</v>
      </c>
      <c r="D96" s="26">
        <v>370.28333485126495</v>
      </c>
      <c r="E96" s="27">
        <v>0.11722366608743048</v>
      </c>
      <c r="F96" s="26">
        <v>4471.7636375427246</v>
      </c>
      <c r="G96" s="27">
        <v>1.1010572725851391</v>
      </c>
      <c r="H96" s="26">
        <v>12821.409526824951</v>
      </c>
      <c r="I96" s="27">
        <v>5.2532427905113694</v>
      </c>
      <c r="J96" s="26">
        <v>17663.456499218941</v>
      </c>
    </row>
    <row r="97" spans="2:10" x14ac:dyDescent="0.2">
      <c r="B97" s="8" t="s">
        <v>111</v>
      </c>
      <c r="C97" s="19" t="s">
        <v>112</v>
      </c>
      <c r="D97" s="22">
        <v>5967.2075101137161</v>
      </c>
      <c r="E97" s="25">
        <v>1.8890883677520929</v>
      </c>
      <c r="F97" s="22">
        <v>17921.671002388</v>
      </c>
      <c r="G97" s="25">
        <v>4.4127525051616674</v>
      </c>
      <c r="H97" s="22">
        <v>11303.750026702881</v>
      </c>
      <c r="I97" s="25">
        <v>4.6314208441187352</v>
      </c>
      <c r="J97" s="22">
        <v>35192.628539204597</v>
      </c>
    </row>
    <row r="98" spans="2:10" x14ac:dyDescent="0.2">
      <c r="C98" s="20" t="s">
        <v>112</v>
      </c>
      <c r="D98" s="26">
        <v>5967.2075101137161</v>
      </c>
      <c r="E98" s="27">
        <v>1.8890883677520929</v>
      </c>
      <c r="F98" s="26">
        <v>17921.671002388</v>
      </c>
      <c r="G98" s="27">
        <v>4.4127525051616674</v>
      </c>
      <c r="H98" s="26">
        <v>11303.750026702881</v>
      </c>
      <c r="I98" s="27">
        <v>4.6314208441187352</v>
      </c>
      <c r="J98" s="26">
        <v>35192.628539204597</v>
      </c>
    </row>
    <row r="99" spans="2:10" x14ac:dyDescent="0.2">
      <c r="B99" s="8" t="s">
        <v>113</v>
      </c>
      <c r="C99" s="19" t="s">
        <v>114</v>
      </c>
      <c r="D99" s="22">
        <v>15522.584743499756</v>
      </c>
      <c r="E99" s="25">
        <v>4.9141133816264215</v>
      </c>
      <c r="F99" s="22">
        <v>14301.955716133118</v>
      </c>
      <c r="G99" s="25">
        <v>3.5214903178765149</v>
      </c>
      <c r="H99" s="22">
        <v>13217.583316802979</v>
      </c>
      <c r="I99" s="25">
        <v>5.4155648114746153</v>
      </c>
      <c r="J99" s="22">
        <v>43042.123776435852</v>
      </c>
    </row>
    <row r="100" spans="2:10" x14ac:dyDescent="0.2">
      <c r="C100" s="20" t="s">
        <v>115</v>
      </c>
      <c r="D100" s="26">
        <v>424.8000009059906</v>
      </c>
      <c r="E100" s="27">
        <v>0.1344824591691286</v>
      </c>
      <c r="F100" s="26">
        <v>775.83333873748779</v>
      </c>
      <c r="G100" s="27">
        <v>0.19102909034797103</v>
      </c>
      <c r="H100" s="26">
        <v>755.66666793823242</v>
      </c>
      <c r="I100" s="27">
        <v>0.3096149816500956</v>
      </c>
      <c r="J100" s="26">
        <v>1956.3000075817108</v>
      </c>
    </row>
    <row r="101" spans="2:10" x14ac:dyDescent="0.2">
      <c r="C101" s="20" t="s">
        <v>116</v>
      </c>
      <c r="D101" s="26">
        <v>14101.304439902306</v>
      </c>
      <c r="E101" s="27">
        <v>4.4641668891857824</v>
      </c>
      <c r="F101" s="26">
        <v>12053.239038467407</v>
      </c>
      <c r="G101" s="27">
        <v>2.9678014262856598</v>
      </c>
      <c r="H101" s="26">
        <v>11677.749992370605</v>
      </c>
      <c r="I101" s="27">
        <v>4.78465771087546</v>
      </c>
      <c r="J101" s="26">
        <v>37832.293470740318</v>
      </c>
    </row>
    <row r="102" spans="2:10" x14ac:dyDescent="0.2">
      <c r="C102" s="20" t="s">
        <v>117</v>
      </c>
      <c r="D102" s="26">
        <v>996.48030269145966</v>
      </c>
      <c r="E102" s="27">
        <v>0.31546403327151051</v>
      </c>
      <c r="F102" s="26">
        <v>1472.8833389282227</v>
      </c>
      <c r="G102" s="27">
        <v>0.36265980124288433</v>
      </c>
      <c r="H102" s="26">
        <v>784.16665649414063</v>
      </c>
      <c r="I102" s="27">
        <v>0.32129211894905974</v>
      </c>
      <c r="J102" s="26">
        <v>3253.5302981138229</v>
      </c>
    </row>
    <row r="103" spans="2:10" x14ac:dyDescent="0.2">
      <c r="B103" s="8" t="s">
        <v>118</v>
      </c>
      <c r="C103" s="19" t="s">
        <v>119</v>
      </c>
      <c r="D103" s="22">
        <v>5185.016121506691</v>
      </c>
      <c r="E103" s="25">
        <v>1.6414635531182826</v>
      </c>
      <c r="F103" s="22">
        <v>15047.198385238647</v>
      </c>
      <c r="G103" s="25">
        <v>3.7049872392635108</v>
      </c>
      <c r="H103" s="22">
        <v>10603.1252784729</v>
      </c>
      <c r="I103" s="25">
        <v>4.3443578734061514</v>
      </c>
      <c r="J103" s="22">
        <v>30835.339785218239</v>
      </c>
    </row>
    <row r="104" spans="2:10" x14ac:dyDescent="0.2">
      <c r="C104" s="20" t="s">
        <v>120</v>
      </c>
      <c r="D104" s="26">
        <v>1361.1733045578003</v>
      </c>
      <c r="E104" s="27">
        <v>0.43091792128506268</v>
      </c>
      <c r="F104" s="26">
        <v>1484.9148626327515</v>
      </c>
      <c r="G104" s="27">
        <v>0.36562225582432356</v>
      </c>
      <c r="H104" s="26">
        <v>514.72222137451172</v>
      </c>
      <c r="I104" s="27">
        <v>0.21089419169510376</v>
      </c>
      <c r="J104" s="26">
        <v>3360.8103885650635</v>
      </c>
    </row>
    <row r="105" spans="2:10" x14ac:dyDescent="0.2">
      <c r="C105" s="10" t="s">
        <v>121</v>
      </c>
      <c r="D105" s="26">
        <v>88.828282833099365</v>
      </c>
      <c r="E105" s="27">
        <v>2.812110615275102E-2</v>
      </c>
      <c r="F105" s="26">
        <v>137.91666793823242</v>
      </c>
      <c r="G105" s="27">
        <v>3.395844739404557E-2</v>
      </c>
      <c r="H105" s="26">
        <v>71.916664123535156</v>
      </c>
      <c r="I105" s="27">
        <v>2.9466003447917687E-2</v>
      </c>
      <c r="J105" s="26">
        <v>298.66161489486694</v>
      </c>
    </row>
    <row r="106" spans="2:10" x14ac:dyDescent="0.2">
      <c r="C106" s="20" t="s">
        <v>122</v>
      </c>
      <c r="D106" s="26">
        <v>2019.1875516176224</v>
      </c>
      <c r="E106" s="27">
        <v>0.63923094841358852</v>
      </c>
      <c r="F106" s="26">
        <v>10671.982333183289</v>
      </c>
      <c r="G106" s="27">
        <v>2.627702336993055</v>
      </c>
      <c r="H106" s="26">
        <v>8082.6094055175781</v>
      </c>
      <c r="I106" s="27">
        <v>3.3116413214334965</v>
      </c>
      <c r="J106" s="26">
        <v>20773.779290318489</v>
      </c>
    </row>
    <row r="107" spans="2:10" x14ac:dyDescent="0.2">
      <c r="C107" s="20" t="s">
        <v>123</v>
      </c>
      <c r="D107" s="26">
        <v>1715.8269824981689</v>
      </c>
      <c r="E107" s="27">
        <v>0.54319357726688056</v>
      </c>
      <c r="F107" s="26">
        <v>2752.384521484375</v>
      </c>
      <c r="G107" s="27">
        <v>0.6777041990520869</v>
      </c>
      <c r="H107" s="26">
        <v>1933.8769874572754</v>
      </c>
      <c r="I107" s="27">
        <v>0.7923563568296339</v>
      </c>
      <c r="J107" s="26">
        <v>6402.0884914398193</v>
      </c>
    </row>
    <row r="108" spans="2:10" x14ac:dyDescent="0.2">
      <c r="B108" s="8" t="s">
        <v>124</v>
      </c>
      <c r="C108" s="19" t="s">
        <v>125</v>
      </c>
      <c r="D108" s="22">
        <v>21123.450424671173</v>
      </c>
      <c r="E108" s="25">
        <v>6.6872258785037415</v>
      </c>
      <c r="F108" s="22">
        <v>22452.931344985962</v>
      </c>
      <c r="G108" s="25">
        <v>5.5284593176388386</v>
      </c>
      <c r="H108" s="22">
        <v>11076.224369049072</v>
      </c>
      <c r="I108" s="25">
        <v>4.5381980577920427</v>
      </c>
      <c r="J108" s="22">
        <v>54652.606138706207</v>
      </c>
    </row>
    <row r="109" spans="2:10" x14ac:dyDescent="0.2">
      <c r="C109" s="20" t="s">
        <v>126</v>
      </c>
      <c r="D109" s="26">
        <v>7064.0021325349808</v>
      </c>
      <c r="E109" s="27">
        <v>2.2363097371308789</v>
      </c>
      <c r="F109" s="26">
        <v>12025.642861366272</v>
      </c>
      <c r="G109" s="27">
        <v>2.9610065744205798</v>
      </c>
      <c r="H109" s="26">
        <v>8747.0576972961426</v>
      </c>
      <c r="I109" s="27">
        <v>3.5838819195635612</v>
      </c>
      <c r="J109" s="26">
        <v>27836.702691197395</v>
      </c>
    </row>
    <row r="110" spans="2:10" x14ac:dyDescent="0.2">
      <c r="C110" s="20" t="s">
        <v>127</v>
      </c>
      <c r="D110" s="26">
        <v>10334.973146796227</v>
      </c>
      <c r="E110" s="27">
        <v>3.2718281574007024</v>
      </c>
      <c r="F110" s="26">
        <v>8267.0384893417358</v>
      </c>
      <c r="G110" s="27">
        <v>2.0355465067542968</v>
      </c>
      <c r="H110" s="26">
        <v>1739.7500038146973</v>
      </c>
      <c r="I110" s="27">
        <v>0.71281781817438883</v>
      </c>
      <c r="J110" s="26">
        <v>20341.76163995266</v>
      </c>
    </row>
    <row r="111" spans="2:10" x14ac:dyDescent="0.2">
      <c r="C111" s="10" t="s">
        <v>128</v>
      </c>
      <c r="D111" s="26">
        <v>3724.4751453399658</v>
      </c>
      <c r="E111" s="27">
        <v>1.17908798397216</v>
      </c>
      <c r="F111" s="26">
        <v>2160.2499942779541</v>
      </c>
      <c r="G111" s="27">
        <v>0.53190623646396185</v>
      </c>
      <c r="H111" s="26">
        <v>589.41666793823242</v>
      </c>
      <c r="I111" s="27">
        <v>0.24149832005409175</v>
      </c>
      <c r="J111" s="26">
        <v>6474.1418075561523</v>
      </c>
    </row>
    <row r="112" spans="2:10" ht="24" x14ac:dyDescent="0.2">
      <c r="B112" s="8" t="s">
        <v>129</v>
      </c>
      <c r="C112" s="19" t="s">
        <v>130</v>
      </c>
      <c r="D112" s="22">
        <v>202.05995559692383</v>
      </c>
      <c r="E112" s="25">
        <v>6.3967795834098451E-2</v>
      </c>
      <c r="F112" s="22">
        <v>272.33333110809326</v>
      </c>
      <c r="G112" s="25">
        <v>6.7055108250013776E-2</v>
      </c>
      <c r="H112" s="22">
        <v>118.16666412353516</v>
      </c>
      <c r="I112" s="25">
        <v>4.8415751410715753E-2</v>
      </c>
      <c r="J112" s="22">
        <v>592.55995082855225</v>
      </c>
    </row>
    <row r="113" spans="2:18" x14ac:dyDescent="0.2">
      <c r="C113" s="20" t="s">
        <v>131</v>
      </c>
      <c r="D113" s="26">
        <v>149.05995619297028</v>
      </c>
      <c r="E113" s="27">
        <v>4.7189146491808609E-2</v>
      </c>
      <c r="F113" s="26">
        <v>231.99999904632568</v>
      </c>
      <c r="G113" s="27">
        <v>5.7124058178099901E-2</v>
      </c>
      <c r="H113" s="26">
        <v>118.16666412353516</v>
      </c>
      <c r="I113" s="27">
        <v>4.8415751410715753E-2</v>
      </c>
      <c r="J113" s="26">
        <v>499.22661936283112</v>
      </c>
    </row>
    <row r="114" spans="2:18" ht="24" x14ac:dyDescent="0.2">
      <c r="C114" s="20" t="s">
        <v>132</v>
      </c>
      <c r="D114" s="26">
        <v>52.999999403953552</v>
      </c>
      <c r="E114" s="27">
        <v>1.6778649342289842E-2</v>
      </c>
      <c r="F114" s="26">
        <v>40.333332061767578</v>
      </c>
      <c r="G114" s="27">
        <v>9.9310500719138814E-3</v>
      </c>
      <c r="H114" s="26">
        <v>0</v>
      </c>
      <c r="I114" s="27">
        <v>0</v>
      </c>
      <c r="J114" s="26">
        <v>93.33333146572113</v>
      </c>
    </row>
    <row r="115" spans="2:18" x14ac:dyDescent="0.2">
      <c r="B115" s="8" t="s">
        <v>133</v>
      </c>
      <c r="C115" s="19" t="s">
        <v>134</v>
      </c>
      <c r="D115" s="22">
        <v>269.63888847827911</v>
      </c>
      <c r="E115" s="25">
        <v>8.5361819050970775E-2</v>
      </c>
      <c r="F115" s="22">
        <v>310.91666698455811</v>
      </c>
      <c r="G115" s="25">
        <v>7.6555266579205181E-2</v>
      </c>
      <c r="H115" s="22">
        <v>244.33333206176758</v>
      </c>
      <c r="I115" s="25">
        <v>0.10010929862661931</v>
      </c>
      <c r="J115" s="22">
        <v>824.8888875246048</v>
      </c>
    </row>
    <row r="116" spans="2:18" x14ac:dyDescent="0.2">
      <c r="B116" s="3"/>
      <c r="C116" s="21" t="s">
        <v>134</v>
      </c>
      <c r="D116" s="28">
        <v>269.63888847827911</v>
      </c>
      <c r="E116" s="29">
        <v>8.5361819050970775E-2</v>
      </c>
      <c r="F116" s="28">
        <v>310.91666698455811</v>
      </c>
      <c r="G116" s="29">
        <v>7.6555266579205181E-2</v>
      </c>
      <c r="H116" s="28">
        <v>244.33333206176758</v>
      </c>
      <c r="I116" s="29">
        <v>0.10010929862661931</v>
      </c>
      <c r="J116" s="28">
        <v>824.8888875246048</v>
      </c>
    </row>
    <row r="117" spans="2:18" x14ac:dyDescent="0.2">
      <c r="D117" s="18"/>
      <c r="E117" s="18"/>
      <c r="F117" s="18"/>
      <c r="G117" s="18"/>
      <c r="H117" s="18"/>
    </row>
    <row r="118" spans="2:18" ht="14.45" customHeight="1" x14ac:dyDescent="0.2">
      <c r="B118" s="11" t="s">
        <v>143</v>
      </c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 ht="14.45" customHeight="1" x14ac:dyDescent="0.2">
      <c r="B119" s="12" t="s">
        <v>135</v>
      </c>
      <c r="C119" s="13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 x14ac:dyDescent="0.2">
      <c r="B120" s="12" t="s">
        <v>144</v>
      </c>
      <c r="C120" s="13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 ht="14.45" customHeight="1" x14ac:dyDescent="0.2">
      <c r="B121" s="14" t="s">
        <v>137</v>
      </c>
      <c r="C121" s="6"/>
    </row>
  </sheetData>
  <mergeCells count="7">
    <mergeCell ref="J4:J5"/>
    <mergeCell ref="B2:I2"/>
    <mergeCell ref="B4:B5"/>
    <mergeCell ref="C4:C5"/>
    <mergeCell ref="E4:E5"/>
    <mergeCell ref="G4:G5"/>
    <mergeCell ref="I4:I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 De León Contreras</dc:creator>
  <cp:lastModifiedBy>Keina Cesarina Vidal Ogando</cp:lastModifiedBy>
  <dcterms:created xsi:type="dcterms:W3CDTF">2022-09-29T15:49:39Z</dcterms:created>
  <dcterms:modified xsi:type="dcterms:W3CDTF">2024-04-18T18:57:40Z</dcterms:modified>
</cp:coreProperties>
</file>