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2. Minas y Canteras\3. Históricos\1. Portal web\"/>
    </mc:Choice>
  </mc:AlternateContent>
  <xr:revisionPtr revIDLastSave="0" documentId="13_ncr:1_{5CCECEBA-8E39-4F4E-8028-448CED2769D5}" xr6:coauthVersionLast="47" xr6:coauthVersionMax="47" xr10:uidLastSave="{00000000-0000-0000-0000-000000000000}"/>
  <bookViews>
    <workbookView xWindow="-23148" yWindow="720" windowWidth="23256" windowHeight="12576" xr2:uid="{00000000-000D-0000-FFFF-FFFF00000000}"/>
  </bookViews>
  <sheets>
    <sheet name="Ceramicas" sheetId="9" r:id="rId1"/>
  </sheets>
  <definedNames>
    <definedName name="_xlnm.Print_Titles" localSheetId="0">Ceramicas!$1:$5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9" l="1"/>
  <c r="X6" i="9"/>
  <c r="Q6" i="9"/>
  <c r="R6" i="9"/>
  <c r="S6" i="9"/>
  <c r="T6" i="9"/>
  <c r="U6" i="9"/>
  <c r="V6" i="9"/>
  <c r="W6" i="9"/>
  <c r="D6" i="9" l="1"/>
  <c r="E6" i="9" l="1"/>
  <c r="F6" i="9"/>
  <c r="G6" i="9"/>
  <c r="H6" i="9"/>
  <c r="I6" i="9"/>
  <c r="J6" i="9"/>
  <c r="K6" i="9"/>
  <c r="L6" i="9"/>
  <c r="M6" i="9"/>
  <c r="N6" i="9"/>
  <c r="O6" i="9"/>
  <c r="P6" i="9"/>
</calcChain>
</file>

<file path=xl/sharedStrings.xml><?xml version="1.0" encoding="utf-8"?>
<sst xmlns="http://schemas.openxmlformats.org/spreadsheetml/2006/main" count="36" uniqueCount="30">
  <si>
    <t>Provincias</t>
  </si>
  <si>
    <t>Barahona</t>
  </si>
  <si>
    <t>Monte Plata</t>
  </si>
  <si>
    <t>Monseñor Nouel</t>
  </si>
  <si>
    <t>Arcillas Plásticas</t>
  </si>
  <si>
    <t>Arroyo Cañabón II</t>
  </si>
  <si>
    <t>Arroyo Limón</t>
  </si>
  <si>
    <t>Arcillas Duras (Lutitas)</t>
  </si>
  <si>
    <t>Boca de Bao</t>
  </si>
  <si>
    <t>El Rebaño</t>
  </si>
  <si>
    <t>La Barca</t>
  </si>
  <si>
    <t>Recursos Minerales y/o Tipos de Rocas</t>
  </si>
  <si>
    <t xml:space="preserve">Total </t>
  </si>
  <si>
    <t>Arcilla y Sílice</t>
  </si>
  <si>
    <t>Mina Blanca</t>
  </si>
  <si>
    <t>San José de Ocoa</t>
  </si>
  <si>
    <t>Concesiones Mineras</t>
  </si>
  <si>
    <t>Fuente: Dirección General de Minería, DGM, Informes Anuales de Operación de los Concesionarios Mineros.</t>
  </si>
  <si>
    <t>/1: Conceción con más de un mineral.</t>
  </si>
  <si>
    <t>has : Hectáreas mineras.</t>
  </si>
  <si>
    <t>MEM: Ministerio de Energía y Minas.</t>
  </si>
  <si>
    <t>Superficie (has)</t>
  </si>
  <si>
    <r>
      <t>m</t>
    </r>
    <r>
      <rPr>
        <vertAlign val="superscript"/>
        <sz val="7"/>
        <rFont val="Roboto"/>
      </rPr>
      <t>3</t>
    </r>
    <r>
      <rPr>
        <sz val="7"/>
        <rFont val="Roboto"/>
      </rPr>
      <t>: Metros Cúbicos.</t>
    </r>
  </si>
  <si>
    <t>n/d: Información no disponible.</t>
  </si>
  <si>
    <t>n/d</t>
  </si>
  <si>
    <t>Nota: actualmente estas concecciones no están en operación</t>
  </si>
  <si>
    <t>2024*</t>
  </si>
  <si>
    <r>
      <rPr>
        <b/>
        <sz val="9"/>
        <rFont val="Roboto"/>
      </rPr>
      <t>Cuadro 2.5</t>
    </r>
    <r>
      <rPr>
        <sz val="9"/>
        <rFont val="Roboto"/>
      </rPr>
      <t xml:space="preserve"> REPÚBLICA DOMINICANA: Volumen de producción de minerales no metálicos  extraídos de las concesiones mineras de explotación otorgadas, para </t>
    </r>
    <r>
      <rPr>
        <b/>
        <sz val="9"/>
        <rFont val="Roboto"/>
      </rPr>
      <t>uso en  la fabricación del Cerámica</t>
    </r>
    <r>
      <rPr>
        <sz val="9"/>
        <rFont val="Roboto"/>
      </rPr>
      <t>, según provincia, concesión, recursos mineros y superfice, 2004-2024*</t>
    </r>
  </si>
  <si>
    <t>p: Cifras sujeta a rectificación.</t>
  </si>
  <si>
    <t>(En metros cúbicos)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</si>
</sst>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_-;\-* #,##0_-;_-* &quot;-&quot;_-;_-@_-"/>
    <numFmt numFmtId="166" formatCode="_-* #,##0.00\ _€_-;\-* #,##0.00\ _€_-;_-* &quot;-&quot;??\ _€_-;_-@_-"/>
    <numFmt numFmtId="167" formatCode="_(* #,##0_);_(* \(#,##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* _(#,##0.0_)\ _P_-;* \(#,##0.0\)\ _P_-;_-* &quot;-&quot;??\ _P_-;_-@_-"/>
    <numFmt numFmtId="175" formatCode="_(* #,##0.00_);_(* \(#,##0.00\);_(* \-??_);_(@_)"/>
    <numFmt numFmtId="176" formatCode="_-[$€-2]* #,##0.00_-;\-[$€-2]* #,##0.00_-;_-[$€-2]* &quot;-&quot;??_-"/>
    <numFmt numFmtId="177" formatCode="_-* #,##0.0_-;\-* #,##0.0_-;_-* &quot;-&quot;_-;_-@_-"/>
    <numFmt numFmtId="178" formatCode="_-* #,##0\ _P_t_s_-;\-* #,##0\ _P_t_s_-;_-* &quot;-&quot;\ _P_t_s_-;_-@_-"/>
    <numFmt numFmtId="179" formatCode="#,##0.0"/>
    <numFmt numFmtId="180" formatCode="0.00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);\(#,##0.0\)"/>
  </numFmts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name val="Times New Roman"/>
      <family val="1"/>
    </font>
    <font>
      <sz val="11"/>
      <name val="??"/>
      <family val="3"/>
    </font>
    <font>
      <i/>
      <sz val="11"/>
      <color indexed="23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b/>
      <sz val="9"/>
      <name val="Roboto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7">
    <xf numFmtId="0" fontId="0" fillId="0" borderId="0"/>
    <xf numFmtId="43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172" fontId="7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73" fontId="2" fillId="21" borderId="3">
      <alignment horizontal="center" vertical="center"/>
    </xf>
    <xf numFmtId="0" fontId="10" fillId="0" borderId="4">
      <protection hidden="1"/>
    </xf>
    <xf numFmtId="0" fontId="11" fillId="22" borderId="4" applyNumberFormat="0" applyFont="0" applyBorder="0" applyAlignment="0" applyProtection="0">
      <protection hidden="1"/>
    </xf>
    <xf numFmtId="0" fontId="10" fillId="0" borderId="4">
      <protection hidden="1"/>
    </xf>
    <xf numFmtId="0" fontId="12" fillId="4" borderId="0" applyNumberFormat="0" applyBorder="0" applyAlignment="0" applyProtection="0"/>
    <xf numFmtId="174" fontId="13" fillId="0" borderId="5" applyBorder="0">
      <alignment horizontal="center" vertical="center"/>
    </xf>
    <xf numFmtId="0" fontId="14" fillId="22" borderId="6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23" borderId="8" applyNumberForma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6" fontId="19" fillId="0" borderId="0">
      <protection locked="0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176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7" fontId="4" fillId="0" borderId="0">
      <protection locked="0"/>
    </xf>
    <xf numFmtId="38" fontId="3" fillId="25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178" fontId="4" fillId="0" borderId="0">
      <protection locked="0"/>
    </xf>
    <xf numFmtId="178" fontId="4" fillId="0" borderId="0">
      <protection locked="0"/>
    </xf>
    <xf numFmtId="0" fontId="25" fillId="0" borderId="13" applyNumberFormat="0" applyFill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9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0" fontId="3" fillId="26" borderId="1" applyNumberFormat="0" applyBorder="0" applyAlignment="0" applyProtection="0"/>
    <xf numFmtId="0" fontId="27" fillId="27" borderId="6" applyNumberFormat="0" applyAlignment="0" applyProtection="0"/>
    <xf numFmtId="0" fontId="28" fillId="0" borderId="4">
      <alignment horizontal="left"/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9" fillId="28" borderId="0" applyNumberFormat="0" applyBorder="0" applyAlignment="0" applyProtection="0"/>
    <xf numFmtId="37" fontId="30" fillId="0" borderId="0"/>
    <xf numFmtId="18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1" fontId="18" fillId="0" borderId="0" applyFill="0" applyBorder="0" applyAlignment="0" applyProtection="0">
      <alignment horizontal="right"/>
    </xf>
    <xf numFmtId="0" fontId="4" fillId="29" borderId="14" applyNumberFormat="0" applyFont="0" applyAlignment="0" applyProtection="0"/>
    <xf numFmtId="0" fontId="33" fillId="22" borderId="15" applyNumberFormat="0" applyAlignment="0" applyProtection="0"/>
    <xf numFmtId="10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182" fontId="18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2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35" fillId="0" borderId="4" applyNumberFormat="0" applyFill="0" applyBorder="0" applyAlignment="0" applyProtection="0">
      <protection hidden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36" fillId="30" borderId="16" applyNumberFormat="0" applyFont="0" applyBorder="0" applyAlignment="0">
      <alignment horizontal="left" wrapText="1"/>
    </xf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4" fillId="31" borderId="0" applyNumberFormat="0" applyBorder="0" applyAlignment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2" borderId="4"/>
    <xf numFmtId="0" fontId="40" fillId="0" borderId="17" applyNumberFormat="0" applyFill="0" applyAlignment="0" applyProtection="0"/>
    <xf numFmtId="37" fontId="3" fillId="2" borderId="0" applyNumberFormat="0" applyBorder="0" applyAlignment="0" applyProtection="0"/>
    <xf numFmtId="37" fontId="3" fillId="0" borderId="0"/>
    <xf numFmtId="0" fontId="3" fillId="32" borderId="0" applyNumberFormat="0" applyBorder="0" applyAlignment="0" applyProtection="0"/>
    <xf numFmtId="3" fontId="41" fillId="0" borderId="13" applyProtection="0"/>
    <xf numFmtId="0" fontId="12" fillId="4" borderId="0" applyNumberFormat="0" applyBorder="0" applyAlignment="0" applyProtection="0"/>
    <xf numFmtId="0" fontId="42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3" fillId="33" borderId="0" xfId="0" applyFont="1" applyFill="1"/>
    <xf numFmtId="0" fontId="44" fillId="33" borderId="0" xfId="0" applyFont="1" applyFill="1"/>
    <xf numFmtId="0" fontId="44" fillId="33" borderId="0" xfId="965" applyFont="1" applyFill="1"/>
    <xf numFmtId="0" fontId="44" fillId="34" borderId="0" xfId="965" applyFont="1" applyFill="1" applyAlignment="1">
      <alignment horizontal="left"/>
    </xf>
    <xf numFmtId="4" fontId="43" fillId="33" borderId="0" xfId="1" applyNumberFormat="1" applyFont="1" applyFill="1" applyAlignment="1">
      <alignment horizontal="right"/>
    </xf>
    <xf numFmtId="185" fontId="46" fillId="33" borderId="0" xfId="1" applyNumberFormat="1" applyFont="1" applyFill="1" applyBorder="1" applyAlignment="1">
      <alignment horizontal="right" wrapText="1"/>
    </xf>
    <xf numFmtId="185" fontId="43" fillId="33" borderId="0" xfId="966" applyNumberFormat="1" applyFont="1" applyFill="1" applyBorder="1" applyAlignment="1">
      <alignment horizontal="right" wrapText="1"/>
    </xf>
    <xf numFmtId="185" fontId="43" fillId="33" borderId="0" xfId="533" applyNumberFormat="1" applyFont="1" applyFill="1" applyBorder="1" applyAlignment="1">
      <alignment horizontal="right" wrapText="1"/>
    </xf>
    <xf numFmtId="185" fontId="43" fillId="33" borderId="2" xfId="966" applyNumberFormat="1" applyFont="1" applyFill="1" applyBorder="1" applyAlignment="1">
      <alignment horizontal="right" wrapText="1"/>
    </xf>
    <xf numFmtId="0" fontId="46" fillId="33" borderId="0" xfId="0" applyFont="1" applyFill="1"/>
    <xf numFmtId="0" fontId="46" fillId="33" borderId="0" xfId="0" applyFont="1" applyFill="1" applyAlignment="1">
      <alignment horizontal="left"/>
    </xf>
    <xf numFmtId="0" fontId="46" fillId="33" borderId="0" xfId="0" applyFont="1" applyFill="1" applyAlignment="1">
      <alignment horizontal="left" shrinkToFit="1"/>
    </xf>
    <xf numFmtId="0" fontId="46" fillId="33" borderId="2" xfId="0" applyFont="1" applyFill="1" applyBorder="1"/>
    <xf numFmtId="0" fontId="46" fillId="33" borderId="2" xfId="0" applyFont="1" applyFill="1" applyBorder="1" applyAlignment="1">
      <alignment horizontal="left"/>
    </xf>
    <xf numFmtId="0" fontId="43" fillId="33" borderId="0" xfId="0" applyFont="1" applyFill="1" applyAlignment="1">
      <alignment horizontal="left" vertical="center" wrapText="1"/>
    </xf>
    <xf numFmtId="0" fontId="46" fillId="33" borderId="0" xfId="965" applyFont="1" applyFill="1" applyAlignment="1">
      <alignment horizontal="center" vertical="center" wrapText="1"/>
    </xf>
    <xf numFmtId="0" fontId="43" fillId="33" borderId="0" xfId="0" applyFont="1" applyFill="1" applyAlignment="1">
      <alignment horizontal="center"/>
    </xf>
    <xf numFmtId="0" fontId="43" fillId="33" borderId="0" xfId="0" applyFont="1" applyFill="1" applyAlignment="1">
      <alignment horizontal="left"/>
    </xf>
    <xf numFmtId="0" fontId="43" fillId="33" borderId="0" xfId="0" applyFont="1" applyFill="1" applyAlignment="1">
      <alignment horizontal="left" vertical="center" wrapText="1"/>
    </xf>
    <xf numFmtId="0" fontId="43" fillId="33" borderId="0" xfId="0" applyFont="1" applyFill="1" applyAlignment="1">
      <alignment horizontal="left" vertical="center"/>
    </xf>
    <xf numFmtId="167" fontId="46" fillId="33" borderId="18" xfId="1" applyNumberFormat="1" applyFont="1" applyFill="1" applyBorder="1" applyAlignment="1">
      <alignment vertical="center" wrapText="1"/>
    </xf>
    <xf numFmtId="167" fontId="46" fillId="33" borderId="18" xfId="1" applyNumberFormat="1" applyFont="1" applyFill="1" applyBorder="1" applyAlignment="1">
      <alignment horizontal="center" vertical="center" wrapText="1"/>
    </xf>
    <xf numFmtId="0" fontId="46" fillId="33" borderId="18" xfId="0" applyFont="1" applyFill="1" applyBorder="1" applyAlignment="1">
      <alignment horizontal="right" vertical="center"/>
    </xf>
  </cellXfs>
  <cellStyles count="967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0" xr:uid="{00000000-0005-0000-0000-000008000000}"/>
    <cellStyle name="20% - Colore 1 10" xfId="11" xr:uid="{00000000-0005-0000-0000-000009000000}"/>
    <cellStyle name="20% - Colore 1 11" xfId="12" xr:uid="{00000000-0005-0000-0000-00000A000000}"/>
    <cellStyle name="20% - Colore 1 12" xfId="13" xr:uid="{00000000-0005-0000-0000-00000B000000}"/>
    <cellStyle name="20% - Colore 1 2" xfId="14" xr:uid="{00000000-0005-0000-0000-00000C000000}"/>
    <cellStyle name="20% - Colore 1 2 2" xfId="15" xr:uid="{00000000-0005-0000-0000-00000D000000}"/>
    <cellStyle name="20% - Colore 1 3" xfId="16" xr:uid="{00000000-0005-0000-0000-00000E000000}"/>
    <cellStyle name="20% - Colore 1 3 2" xfId="17" xr:uid="{00000000-0005-0000-0000-00000F000000}"/>
    <cellStyle name="20% - Colore 1 4" xfId="18" xr:uid="{00000000-0005-0000-0000-000010000000}"/>
    <cellStyle name="20% - Colore 1 4 2" xfId="19" xr:uid="{00000000-0005-0000-0000-000011000000}"/>
    <cellStyle name="20% - Colore 1 5" xfId="20" xr:uid="{00000000-0005-0000-0000-000012000000}"/>
    <cellStyle name="20% - Colore 1 5 2" xfId="21" xr:uid="{00000000-0005-0000-0000-000013000000}"/>
    <cellStyle name="20% - Colore 1 6" xfId="22" xr:uid="{00000000-0005-0000-0000-000014000000}"/>
    <cellStyle name="20% - Colore 1 6 2" xfId="23" xr:uid="{00000000-0005-0000-0000-000015000000}"/>
    <cellStyle name="20% - Colore 1 7" xfId="24" xr:uid="{00000000-0005-0000-0000-000016000000}"/>
    <cellStyle name="20% - Colore 1 7 2" xfId="25" xr:uid="{00000000-0005-0000-0000-000017000000}"/>
    <cellStyle name="20% - Colore 1 8" xfId="26" xr:uid="{00000000-0005-0000-0000-000018000000}"/>
    <cellStyle name="20% - Colore 1 8 2" xfId="27" xr:uid="{00000000-0005-0000-0000-000019000000}"/>
    <cellStyle name="20% - Colore 1 9" xfId="28" xr:uid="{00000000-0005-0000-0000-00001A000000}"/>
    <cellStyle name="20% - Colore 2" xfId="29" xr:uid="{00000000-0005-0000-0000-00001B000000}"/>
    <cellStyle name="20% - Colore 2 10" xfId="30" xr:uid="{00000000-0005-0000-0000-00001C000000}"/>
    <cellStyle name="20% - Colore 2 11" xfId="31" xr:uid="{00000000-0005-0000-0000-00001D000000}"/>
    <cellStyle name="20% - Colore 2 12" xfId="32" xr:uid="{00000000-0005-0000-0000-00001E000000}"/>
    <cellStyle name="20% - Colore 2 2" xfId="33" xr:uid="{00000000-0005-0000-0000-00001F000000}"/>
    <cellStyle name="20% - Colore 2 2 2" xfId="34" xr:uid="{00000000-0005-0000-0000-000020000000}"/>
    <cellStyle name="20% - Colore 2 3" xfId="35" xr:uid="{00000000-0005-0000-0000-000021000000}"/>
    <cellStyle name="20% - Colore 2 3 2" xfId="36" xr:uid="{00000000-0005-0000-0000-000022000000}"/>
    <cellStyle name="20% - Colore 2 4" xfId="37" xr:uid="{00000000-0005-0000-0000-000023000000}"/>
    <cellStyle name="20% - Colore 2 4 2" xfId="38" xr:uid="{00000000-0005-0000-0000-000024000000}"/>
    <cellStyle name="20% - Colore 2 5" xfId="39" xr:uid="{00000000-0005-0000-0000-000025000000}"/>
    <cellStyle name="20% - Colore 2 5 2" xfId="40" xr:uid="{00000000-0005-0000-0000-000026000000}"/>
    <cellStyle name="20% - Colore 2 6" xfId="41" xr:uid="{00000000-0005-0000-0000-000027000000}"/>
    <cellStyle name="20% - Colore 2 6 2" xfId="42" xr:uid="{00000000-0005-0000-0000-000028000000}"/>
    <cellStyle name="20% - Colore 2 7" xfId="43" xr:uid="{00000000-0005-0000-0000-000029000000}"/>
    <cellStyle name="20% - Colore 2 7 2" xfId="44" xr:uid="{00000000-0005-0000-0000-00002A000000}"/>
    <cellStyle name="20% - Colore 2 8" xfId="45" xr:uid="{00000000-0005-0000-0000-00002B000000}"/>
    <cellStyle name="20% - Colore 2 8 2" xfId="46" xr:uid="{00000000-0005-0000-0000-00002C000000}"/>
    <cellStyle name="20% - Colore 2 9" xfId="47" xr:uid="{00000000-0005-0000-0000-00002D000000}"/>
    <cellStyle name="20% - Colore 3" xfId="48" xr:uid="{00000000-0005-0000-0000-00002E000000}"/>
    <cellStyle name="20% - Colore 3 10" xfId="49" xr:uid="{00000000-0005-0000-0000-00002F000000}"/>
    <cellStyle name="20% - Colore 3 11" xfId="50" xr:uid="{00000000-0005-0000-0000-000030000000}"/>
    <cellStyle name="20% - Colore 3 12" xfId="51" xr:uid="{00000000-0005-0000-0000-000031000000}"/>
    <cellStyle name="20% - Colore 3 2" xfId="52" xr:uid="{00000000-0005-0000-0000-000032000000}"/>
    <cellStyle name="20% - Colore 3 2 2" xfId="53" xr:uid="{00000000-0005-0000-0000-000033000000}"/>
    <cellStyle name="20% - Colore 3 3" xfId="54" xr:uid="{00000000-0005-0000-0000-000034000000}"/>
    <cellStyle name="20% - Colore 3 3 2" xfId="55" xr:uid="{00000000-0005-0000-0000-000035000000}"/>
    <cellStyle name="20% - Colore 3 4" xfId="56" xr:uid="{00000000-0005-0000-0000-000036000000}"/>
    <cellStyle name="20% - Colore 3 4 2" xfId="57" xr:uid="{00000000-0005-0000-0000-000037000000}"/>
    <cellStyle name="20% - Colore 3 5" xfId="58" xr:uid="{00000000-0005-0000-0000-000038000000}"/>
    <cellStyle name="20% - Colore 3 5 2" xfId="59" xr:uid="{00000000-0005-0000-0000-000039000000}"/>
    <cellStyle name="20% - Colore 3 6" xfId="60" xr:uid="{00000000-0005-0000-0000-00003A000000}"/>
    <cellStyle name="20% - Colore 3 6 2" xfId="61" xr:uid="{00000000-0005-0000-0000-00003B000000}"/>
    <cellStyle name="20% - Colore 3 7" xfId="62" xr:uid="{00000000-0005-0000-0000-00003C000000}"/>
    <cellStyle name="20% - Colore 3 7 2" xfId="63" xr:uid="{00000000-0005-0000-0000-00003D000000}"/>
    <cellStyle name="20% - Colore 3 8" xfId="64" xr:uid="{00000000-0005-0000-0000-00003E000000}"/>
    <cellStyle name="20% - Colore 3 8 2" xfId="65" xr:uid="{00000000-0005-0000-0000-00003F000000}"/>
    <cellStyle name="20% - Colore 3 9" xfId="66" xr:uid="{00000000-0005-0000-0000-000040000000}"/>
    <cellStyle name="20% - Colore 4" xfId="67" xr:uid="{00000000-0005-0000-0000-000041000000}"/>
    <cellStyle name="20% - Colore 4 10" xfId="68" xr:uid="{00000000-0005-0000-0000-000042000000}"/>
    <cellStyle name="20% - Colore 4 11" xfId="69" xr:uid="{00000000-0005-0000-0000-000043000000}"/>
    <cellStyle name="20% - Colore 4 12" xfId="70" xr:uid="{00000000-0005-0000-0000-000044000000}"/>
    <cellStyle name="20% - Colore 4 2" xfId="71" xr:uid="{00000000-0005-0000-0000-000045000000}"/>
    <cellStyle name="20% - Colore 4 2 2" xfId="72" xr:uid="{00000000-0005-0000-0000-000046000000}"/>
    <cellStyle name="20% - Colore 4 3" xfId="73" xr:uid="{00000000-0005-0000-0000-000047000000}"/>
    <cellStyle name="20% - Colore 4 3 2" xfId="74" xr:uid="{00000000-0005-0000-0000-000048000000}"/>
    <cellStyle name="20% - Colore 4 4" xfId="75" xr:uid="{00000000-0005-0000-0000-000049000000}"/>
    <cellStyle name="20% - Colore 4 4 2" xfId="76" xr:uid="{00000000-0005-0000-0000-00004A000000}"/>
    <cellStyle name="20% - Colore 4 5" xfId="77" xr:uid="{00000000-0005-0000-0000-00004B000000}"/>
    <cellStyle name="20% - Colore 4 5 2" xfId="78" xr:uid="{00000000-0005-0000-0000-00004C000000}"/>
    <cellStyle name="20% - Colore 4 6" xfId="79" xr:uid="{00000000-0005-0000-0000-00004D000000}"/>
    <cellStyle name="20% - Colore 4 6 2" xfId="80" xr:uid="{00000000-0005-0000-0000-00004E000000}"/>
    <cellStyle name="20% - Colore 4 7" xfId="81" xr:uid="{00000000-0005-0000-0000-00004F000000}"/>
    <cellStyle name="20% - Colore 4 7 2" xfId="82" xr:uid="{00000000-0005-0000-0000-000050000000}"/>
    <cellStyle name="20% - Colore 4 8" xfId="83" xr:uid="{00000000-0005-0000-0000-000051000000}"/>
    <cellStyle name="20% - Colore 4 8 2" xfId="84" xr:uid="{00000000-0005-0000-0000-000052000000}"/>
    <cellStyle name="20% - Colore 4 9" xfId="85" xr:uid="{00000000-0005-0000-0000-000053000000}"/>
    <cellStyle name="20% - Colore 5" xfId="86" xr:uid="{00000000-0005-0000-0000-000054000000}"/>
    <cellStyle name="20% - Colore 5 10" xfId="87" xr:uid="{00000000-0005-0000-0000-000055000000}"/>
    <cellStyle name="20% - Colore 5 11" xfId="88" xr:uid="{00000000-0005-0000-0000-000056000000}"/>
    <cellStyle name="20% - Colore 5 12" xfId="89" xr:uid="{00000000-0005-0000-0000-000057000000}"/>
    <cellStyle name="20% - Colore 5 2" xfId="90" xr:uid="{00000000-0005-0000-0000-000058000000}"/>
    <cellStyle name="20% - Colore 5 2 2" xfId="91" xr:uid="{00000000-0005-0000-0000-000059000000}"/>
    <cellStyle name="20% - Colore 5 3" xfId="92" xr:uid="{00000000-0005-0000-0000-00005A000000}"/>
    <cellStyle name="20% - Colore 5 3 2" xfId="93" xr:uid="{00000000-0005-0000-0000-00005B000000}"/>
    <cellStyle name="20% - Colore 5 4" xfId="94" xr:uid="{00000000-0005-0000-0000-00005C000000}"/>
    <cellStyle name="20% - Colore 5 4 2" xfId="95" xr:uid="{00000000-0005-0000-0000-00005D000000}"/>
    <cellStyle name="20% - Colore 5 5" xfId="96" xr:uid="{00000000-0005-0000-0000-00005E000000}"/>
    <cellStyle name="20% - Colore 5 5 2" xfId="97" xr:uid="{00000000-0005-0000-0000-00005F000000}"/>
    <cellStyle name="20% - Colore 5 6" xfId="98" xr:uid="{00000000-0005-0000-0000-000060000000}"/>
    <cellStyle name="20% - Colore 5 6 2" xfId="99" xr:uid="{00000000-0005-0000-0000-000061000000}"/>
    <cellStyle name="20% - Colore 5 7" xfId="100" xr:uid="{00000000-0005-0000-0000-000062000000}"/>
    <cellStyle name="20% - Colore 5 7 2" xfId="101" xr:uid="{00000000-0005-0000-0000-000063000000}"/>
    <cellStyle name="20% - Colore 5 8" xfId="102" xr:uid="{00000000-0005-0000-0000-000064000000}"/>
    <cellStyle name="20% - Colore 5 8 2" xfId="103" xr:uid="{00000000-0005-0000-0000-000065000000}"/>
    <cellStyle name="20% - Colore 5 9" xfId="104" xr:uid="{00000000-0005-0000-0000-000066000000}"/>
    <cellStyle name="20% - Colore 6" xfId="105" xr:uid="{00000000-0005-0000-0000-000067000000}"/>
    <cellStyle name="20% - Colore 6 10" xfId="106" xr:uid="{00000000-0005-0000-0000-000068000000}"/>
    <cellStyle name="20% - Colore 6 11" xfId="107" xr:uid="{00000000-0005-0000-0000-000069000000}"/>
    <cellStyle name="20% - Colore 6 12" xfId="108" xr:uid="{00000000-0005-0000-0000-00006A000000}"/>
    <cellStyle name="20% - Colore 6 2" xfId="109" xr:uid="{00000000-0005-0000-0000-00006B000000}"/>
    <cellStyle name="20% - Colore 6 2 2" xfId="110" xr:uid="{00000000-0005-0000-0000-00006C000000}"/>
    <cellStyle name="20% - Colore 6 3" xfId="111" xr:uid="{00000000-0005-0000-0000-00006D000000}"/>
    <cellStyle name="20% - Colore 6 3 2" xfId="112" xr:uid="{00000000-0005-0000-0000-00006E000000}"/>
    <cellStyle name="20% - Colore 6 4" xfId="113" xr:uid="{00000000-0005-0000-0000-00006F000000}"/>
    <cellStyle name="20% - Colore 6 4 2" xfId="114" xr:uid="{00000000-0005-0000-0000-000070000000}"/>
    <cellStyle name="20% - Colore 6 5" xfId="115" xr:uid="{00000000-0005-0000-0000-000071000000}"/>
    <cellStyle name="20% - Colore 6 5 2" xfId="116" xr:uid="{00000000-0005-0000-0000-000072000000}"/>
    <cellStyle name="20% - Colore 6 6" xfId="117" xr:uid="{00000000-0005-0000-0000-000073000000}"/>
    <cellStyle name="20% - Colore 6 6 2" xfId="118" xr:uid="{00000000-0005-0000-0000-000074000000}"/>
    <cellStyle name="20% - Colore 6 7" xfId="119" xr:uid="{00000000-0005-0000-0000-000075000000}"/>
    <cellStyle name="20% - Colore 6 7 2" xfId="120" xr:uid="{00000000-0005-0000-0000-000076000000}"/>
    <cellStyle name="20% - Colore 6 8" xfId="121" xr:uid="{00000000-0005-0000-0000-000077000000}"/>
    <cellStyle name="20% - Colore 6 8 2" xfId="122" xr:uid="{00000000-0005-0000-0000-000078000000}"/>
    <cellStyle name="20% - Colore 6 9" xfId="123" xr:uid="{00000000-0005-0000-0000-000079000000}"/>
    <cellStyle name="3 indents" xfId="124" xr:uid="{00000000-0005-0000-0000-00007A000000}"/>
    <cellStyle name="4 indents" xfId="125" xr:uid="{00000000-0005-0000-0000-00007B000000}"/>
    <cellStyle name="40% - Accent1" xfId="126" xr:uid="{00000000-0005-0000-0000-00007C000000}"/>
    <cellStyle name="40% - Accent2" xfId="127" xr:uid="{00000000-0005-0000-0000-00007D000000}"/>
    <cellStyle name="40% - Accent3" xfId="128" xr:uid="{00000000-0005-0000-0000-00007E000000}"/>
    <cellStyle name="40% - Accent4" xfId="129" xr:uid="{00000000-0005-0000-0000-00007F000000}"/>
    <cellStyle name="40% - Accent5" xfId="130" xr:uid="{00000000-0005-0000-0000-000080000000}"/>
    <cellStyle name="40% - Accent6" xfId="131" xr:uid="{00000000-0005-0000-0000-000081000000}"/>
    <cellStyle name="40% - Colore 1" xfId="132" xr:uid="{00000000-0005-0000-0000-000082000000}"/>
    <cellStyle name="40% - Colore 1 10" xfId="133" xr:uid="{00000000-0005-0000-0000-000083000000}"/>
    <cellStyle name="40% - Colore 1 11" xfId="134" xr:uid="{00000000-0005-0000-0000-000084000000}"/>
    <cellStyle name="40% - Colore 1 12" xfId="135" xr:uid="{00000000-0005-0000-0000-000085000000}"/>
    <cellStyle name="40% - Colore 1 2" xfId="136" xr:uid="{00000000-0005-0000-0000-000086000000}"/>
    <cellStyle name="40% - Colore 1 2 2" xfId="137" xr:uid="{00000000-0005-0000-0000-000087000000}"/>
    <cellStyle name="40% - Colore 1 3" xfId="138" xr:uid="{00000000-0005-0000-0000-000088000000}"/>
    <cellStyle name="40% - Colore 1 3 2" xfId="139" xr:uid="{00000000-0005-0000-0000-000089000000}"/>
    <cellStyle name="40% - Colore 1 4" xfId="140" xr:uid="{00000000-0005-0000-0000-00008A000000}"/>
    <cellStyle name="40% - Colore 1 4 2" xfId="141" xr:uid="{00000000-0005-0000-0000-00008B000000}"/>
    <cellStyle name="40% - Colore 1 5" xfId="142" xr:uid="{00000000-0005-0000-0000-00008C000000}"/>
    <cellStyle name="40% - Colore 1 5 2" xfId="143" xr:uid="{00000000-0005-0000-0000-00008D000000}"/>
    <cellStyle name="40% - Colore 1 6" xfId="144" xr:uid="{00000000-0005-0000-0000-00008E000000}"/>
    <cellStyle name="40% - Colore 1 6 2" xfId="145" xr:uid="{00000000-0005-0000-0000-00008F000000}"/>
    <cellStyle name="40% - Colore 1 7" xfId="146" xr:uid="{00000000-0005-0000-0000-000090000000}"/>
    <cellStyle name="40% - Colore 1 7 2" xfId="147" xr:uid="{00000000-0005-0000-0000-000091000000}"/>
    <cellStyle name="40% - Colore 1 8" xfId="148" xr:uid="{00000000-0005-0000-0000-000092000000}"/>
    <cellStyle name="40% - Colore 1 8 2" xfId="149" xr:uid="{00000000-0005-0000-0000-000093000000}"/>
    <cellStyle name="40% - Colore 1 9" xfId="150" xr:uid="{00000000-0005-0000-0000-000094000000}"/>
    <cellStyle name="40% - Colore 2" xfId="151" xr:uid="{00000000-0005-0000-0000-000095000000}"/>
    <cellStyle name="40% - Colore 2 10" xfId="152" xr:uid="{00000000-0005-0000-0000-000096000000}"/>
    <cellStyle name="40% - Colore 2 11" xfId="153" xr:uid="{00000000-0005-0000-0000-000097000000}"/>
    <cellStyle name="40% - Colore 2 12" xfId="154" xr:uid="{00000000-0005-0000-0000-000098000000}"/>
    <cellStyle name="40% - Colore 2 2" xfId="155" xr:uid="{00000000-0005-0000-0000-000099000000}"/>
    <cellStyle name="40% - Colore 2 2 2" xfId="156" xr:uid="{00000000-0005-0000-0000-00009A000000}"/>
    <cellStyle name="40% - Colore 2 3" xfId="157" xr:uid="{00000000-0005-0000-0000-00009B000000}"/>
    <cellStyle name="40% - Colore 2 3 2" xfId="158" xr:uid="{00000000-0005-0000-0000-00009C000000}"/>
    <cellStyle name="40% - Colore 2 4" xfId="159" xr:uid="{00000000-0005-0000-0000-00009D000000}"/>
    <cellStyle name="40% - Colore 2 4 2" xfId="160" xr:uid="{00000000-0005-0000-0000-00009E000000}"/>
    <cellStyle name="40% - Colore 2 5" xfId="161" xr:uid="{00000000-0005-0000-0000-00009F000000}"/>
    <cellStyle name="40% - Colore 2 5 2" xfId="162" xr:uid="{00000000-0005-0000-0000-0000A0000000}"/>
    <cellStyle name="40% - Colore 2 6" xfId="163" xr:uid="{00000000-0005-0000-0000-0000A1000000}"/>
    <cellStyle name="40% - Colore 2 6 2" xfId="164" xr:uid="{00000000-0005-0000-0000-0000A2000000}"/>
    <cellStyle name="40% - Colore 2 7" xfId="165" xr:uid="{00000000-0005-0000-0000-0000A3000000}"/>
    <cellStyle name="40% - Colore 2 7 2" xfId="166" xr:uid="{00000000-0005-0000-0000-0000A4000000}"/>
    <cellStyle name="40% - Colore 2 8" xfId="167" xr:uid="{00000000-0005-0000-0000-0000A5000000}"/>
    <cellStyle name="40% - Colore 2 8 2" xfId="168" xr:uid="{00000000-0005-0000-0000-0000A6000000}"/>
    <cellStyle name="40% - Colore 2 9" xfId="169" xr:uid="{00000000-0005-0000-0000-0000A7000000}"/>
    <cellStyle name="40% - Colore 3" xfId="170" xr:uid="{00000000-0005-0000-0000-0000A8000000}"/>
    <cellStyle name="40% - Colore 3 10" xfId="171" xr:uid="{00000000-0005-0000-0000-0000A9000000}"/>
    <cellStyle name="40% - Colore 3 11" xfId="172" xr:uid="{00000000-0005-0000-0000-0000AA000000}"/>
    <cellStyle name="40% - Colore 3 12" xfId="173" xr:uid="{00000000-0005-0000-0000-0000AB000000}"/>
    <cellStyle name="40% - Colore 3 2" xfId="174" xr:uid="{00000000-0005-0000-0000-0000AC000000}"/>
    <cellStyle name="40% - Colore 3 2 2" xfId="175" xr:uid="{00000000-0005-0000-0000-0000AD000000}"/>
    <cellStyle name="40% - Colore 3 3" xfId="176" xr:uid="{00000000-0005-0000-0000-0000AE000000}"/>
    <cellStyle name="40% - Colore 3 3 2" xfId="177" xr:uid="{00000000-0005-0000-0000-0000AF000000}"/>
    <cellStyle name="40% - Colore 3 4" xfId="178" xr:uid="{00000000-0005-0000-0000-0000B0000000}"/>
    <cellStyle name="40% - Colore 3 4 2" xfId="179" xr:uid="{00000000-0005-0000-0000-0000B1000000}"/>
    <cellStyle name="40% - Colore 3 5" xfId="180" xr:uid="{00000000-0005-0000-0000-0000B2000000}"/>
    <cellStyle name="40% - Colore 3 5 2" xfId="181" xr:uid="{00000000-0005-0000-0000-0000B3000000}"/>
    <cellStyle name="40% - Colore 3 6" xfId="182" xr:uid="{00000000-0005-0000-0000-0000B4000000}"/>
    <cellStyle name="40% - Colore 3 6 2" xfId="183" xr:uid="{00000000-0005-0000-0000-0000B5000000}"/>
    <cellStyle name="40% - Colore 3 7" xfId="184" xr:uid="{00000000-0005-0000-0000-0000B6000000}"/>
    <cellStyle name="40% - Colore 3 7 2" xfId="185" xr:uid="{00000000-0005-0000-0000-0000B7000000}"/>
    <cellStyle name="40% - Colore 3 8" xfId="186" xr:uid="{00000000-0005-0000-0000-0000B8000000}"/>
    <cellStyle name="40% - Colore 3 8 2" xfId="187" xr:uid="{00000000-0005-0000-0000-0000B9000000}"/>
    <cellStyle name="40% - Colore 3 9" xfId="188" xr:uid="{00000000-0005-0000-0000-0000BA000000}"/>
    <cellStyle name="40% - Colore 4" xfId="189" xr:uid="{00000000-0005-0000-0000-0000BB000000}"/>
    <cellStyle name="40% - Colore 4 10" xfId="190" xr:uid="{00000000-0005-0000-0000-0000BC000000}"/>
    <cellStyle name="40% - Colore 4 11" xfId="191" xr:uid="{00000000-0005-0000-0000-0000BD000000}"/>
    <cellStyle name="40% - Colore 4 12" xfId="192" xr:uid="{00000000-0005-0000-0000-0000BE000000}"/>
    <cellStyle name="40% - Colore 4 2" xfId="193" xr:uid="{00000000-0005-0000-0000-0000BF000000}"/>
    <cellStyle name="40% - Colore 4 2 2" xfId="194" xr:uid="{00000000-0005-0000-0000-0000C0000000}"/>
    <cellStyle name="40% - Colore 4 3" xfId="195" xr:uid="{00000000-0005-0000-0000-0000C1000000}"/>
    <cellStyle name="40% - Colore 4 3 2" xfId="196" xr:uid="{00000000-0005-0000-0000-0000C2000000}"/>
    <cellStyle name="40% - Colore 4 4" xfId="197" xr:uid="{00000000-0005-0000-0000-0000C3000000}"/>
    <cellStyle name="40% - Colore 4 4 2" xfId="198" xr:uid="{00000000-0005-0000-0000-0000C4000000}"/>
    <cellStyle name="40% - Colore 4 5" xfId="199" xr:uid="{00000000-0005-0000-0000-0000C5000000}"/>
    <cellStyle name="40% - Colore 4 5 2" xfId="200" xr:uid="{00000000-0005-0000-0000-0000C6000000}"/>
    <cellStyle name="40% - Colore 4 6" xfId="201" xr:uid="{00000000-0005-0000-0000-0000C7000000}"/>
    <cellStyle name="40% - Colore 4 6 2" xfId="202" xr:uid="{00000000-0005-0000-0000-0000C8000000}"/>
    <cellStyle name="40% - Colore 4 7" xfId="203" xr:uid="{00000000-0005-0000-0000-0000C9000000}"/>
    <cellStyle name="40% - Colore 4 7 2" xfId="204" xr:uid="{00000000-0005-0000-0000-0000CA000000}"/>
    <cellStyle name="40% - Colore 4 8" xfId="205" xr:uid="{00000000-0005-0000-0000-0000CB000000}"/>
    <cellStyle name="40% - Colore 4 8 2" xfId="206" xr:uid="{00000000-0005-0000-0000-0000CC000000}"/>
    <cellStyle name="40% - Colore 4 9" xfId="207" xr:uid="{00000000-0005-0000-0000-0000CD000000}"/>
    <cellStyle name="40% - Colore 5" xfId="208" xr:uid="{00000000-0005-0000-0000-0000CE000000}"/>
    <cellStyle name="40% - Colore 5 10" xfId="209" xr:uid="{00000000-0005-0000-0000-0000CF000000}"/>
    <cellStyle name="40% - Colore 5 11" xfId="210" xr:uid="{00000000-0005-0000-0000-0000D0000000}"/>
    <cellStyle name="40% - Colore 5 12" xfId="211" xr:uid="{00000000-0005-0000-0000-0000D1000000}"/>
    <cellStyle name="40% - Colore 5 2" xfId="212" xr:uid="{00000000-0005-0000-0000-0000D2000000}"/>
    <cellStyle name="40% - Colore 5 2 2" xfId="213" xr:uid="{00000000-0005-0000-0000-0000D3000000}"/>
    <cellStyle name="40% - Colore 5 3" xfId="214" xr:uid="{00000000-0005-0000-0000-0000D4000000}"/>
    <cellStyle name="40% - Colore 5 3 2" xfId="215" xr:uid="{00000000-0005-0000-0000-0000D5000000}"/>
    <cellStyle name="40% - Colore 5 4" xfId="216" xr:uid="{00000000-0005-0000-0000-0000D6000000}"/>
    <cellStyle name="40% - Colore 5 4 2" xfId="217" xr:uid="{00000000-0005-0000-0000-0000D7000000}"/>
    <cellStyle name="40% - Colore 5 5" xfId="218" xr:uid="{00000000-0005-0000-0000-0000D8000000}"/>
    <cellStyle name="40% - Colore 5 5 2" xfId="219" xr:uid="{00000000-0005-0000-0000-0000D9000000}"/>
    <cellStyle name="40% - Colore 5 6" xfId="220" xr:uid="{00000000-0005-0000-0000-0000DA000000}"/>
    <cellStyle name="40% - Colore 5 6 2" xfId="221" xr:uid="{00000000-0005-0000-0000-0000DB000000}"/>
    <cellStyle name="40% - Colore 5 7" xfId="222" xr:uid="{00000000-0005-0000-0000-0000DC000000}"/>
    <cellStyle name="40% - Colore 5 7 2" xfId="223" xr:uid="{00000000-0005-0000-0000-0000DD000000}"/>
    <cellStyle name="40% - Colore 5 8" xfId="224" xr:uid="{00000000-0005-0000-0000-0000DE000000}"/>
    <cellStyle name="40% - Colore 5 8 2" xfId="225" xr:uid="{00000000-0005-0000-0000-0000DF000000}"/>
    <cellStyle name="40% - Colore 5 9" xfId="226" xr:uid="{00000000-0005-0000-0000-0000E0000000}"/>
    <cellStyle name="40% - Colore 6" xfId="227" xr:uid="{00000000-0005-0000-0000-0000E1000000}"/>
    <cellStyle name="40% - Colore 6 10" xfId="228" xr:uid="{00000000-0005-0000-0000-0000E2000000}"/>
    <cellStyle name="40% - Colore 6 11" xfId="229" xr:uid="{00000000-0005-0000-0000-0000E3000000}"/>
    <cellStyle name="40% - Colore 6 12" xfId="230" xr:uid="{00000000-0005-0000-0000-0000E4000000}"/>
    <cellStyle name="40% - Colore 6 2" xfId="231" xr:uid="{00000000-0005-0000-0000-0000E5000000}"/>
    <cellStyle name="40% - Colore 6 2 2" xfId="232" xr:uid="{00000000-0005-0000-0000-0000E6000000}"/>
    <cellStyle name="40% - Colore 6 3" xfId="233" xr:uid="{00000000-0005-0000-0000-0000E7000000}"/>
    <cellStyle name="40% - Colore 6 3 2" xfId="234" xr:uid="{00000000-0005-0000-0000-0000E8000000}"/>
    <cellStyle name="40% - Colore 6 4" xfId="235" xr:uid="{00000000-0005-0000-0000-0000E9000000}"/>
    <cellStyle name="40% - Colore 6 4 2" xfId="236" xr:uid="{00000000-0005-0000-0000-0000EA000000}"/>
    <cellStyle name="40% - Colore 6 5" xfId="237" xr:uid="{00000000-0005-0000-0000-0000EB000000}"/>
    <cellStyle name="40% - Colore 6 5 2" xfId="238" xr:uid="{00000000-0005-0000-0000-0000EC000000}"/>
    <cellStyle name="40% - Colore 6 6" xfId="239" xr:uid="{00000000-0005-0000-0000-0000ED000000}"/>
    <cellStyle name="40% - Colore 6 6 2" xfId="240" xr:uid="{00000000-0005-0000-0000-0000EE000000}"/>
    <cellStyle name="40% - Colore 6 7" xfId="241" xr:uid="{00000000-0005-0000-0000-0000EF000000}"/>
    <cellStyle name="40% - Colore 6 7 2" xfId="242" xr:uid="{00000000-0005-0000-0000-0000F0000000}"/>
    <cellStyle name="40% - Colore 6 8" xfId="243" xr:uid="{00000000-0005-0000-0000-0000F1000000}"/>
    <cellStyle name="40% - Colore 6 8 2" xfId="244" xr:uid="{00000000-0005-0000-0000-0000F2000000}"/>
    <cellStyle name="40% - Colore 6 9" xfId="245" xr:uid="{00000000-0005-0000-0000-0000F3000000}"/>
    <cellStyle name="5 indents" xfId="246" xr:uid="{00000000-0005-0000-0000-0000F4000000}"/>
    <cellStyle name="60% - Accent1" xfId="247" xr:uid="{00000000-0005-0000-0000-0000F5000000}"/>
    <cellStyle name="60% - Accent2" xfId="248" xr:uid="{00000000-0005-0000-0000-0000F6000000}"/>
    <cellStyle name="60% - Accent3" xfId="249" xr:uid="{00000000-0005-0000-0000-0000F7000000}"/>
    <cellStyle name="60% - Accent4" xfId="250" xr:uid="{00000000-0005-0000-0000-0000F8000000}"/>
    <cellStyle name="60% - Accent5" xfId="251" xr:uid="{00000000-0005-0000-0000-0000F9000000}"/>
    <cellStyle name="60% - Accent6" xfId="252" xr:uid="{00000000-0005-0000-0000-0000FA000000}"/>
    <cellStyle name="60% - Colore 1" xfId="253" xr:uid="{00000000-0005-0000-0000-0000FB000000}"/>
    <cellStyle name="60% - Colore 2" xfId="254" xr:uid="{00000000-0005-0000-0000-0000FC000000}"/>
    <cellStyle name="60% - Colore 3" xfId="255" xr:uid="{00000000-0005-0000-0000-0000FD000000}"/>
    <cellStyle name="60% - Colore 4" xfId="256" xr:uid="{00000000-0005-0000-0000-0000FE000000}"/>
    <cellStyle name="60% - Colore 5" xfId="257" xr:uid="{00000000-0005-0000-0000-0000FF000000}"/>
    <cellStyle name="60% - Colore 6" xfId="258" xr:uid="{00000000-0005-0000-0000-000000010000}"/>
    <cellStyle name="Accent1" xfId="259" xr:uid="{00000000-0005-0000-0000-000001010000}"/>
    <cellStyle name="Accent2" xfId="260" xr:uid="{00000000-0005-0000-0000-000002010000}"/>
    <cellStyle name="Accent3" xfId="261" xr:uid="{00000000-0005-0000-0000-000003010000}"/>
    <cellStyle name="Accent4" xfId="262" xr:uid="{00000000-0005-0000-0000-000004010000}"/>
    <cellStyle name="Accent5" xfId="263" xr:uid="{00000000-0005-0000-0000-000005010000}"/>
    <cellStyle name="Accent6" xfId="264" xr:uid="{00000000-0005-0000-0000-000006010000}"/>
    <cellStyle name="Actual Date" xfId="265" xr:uid="{00000000-0005-0000-0000-000007010000}"/>
    <cellStyle name="Array" xfId="266" xr:uid="{00000000-0005-0000-0000-000008010000}"/>
    <cellStyle name="Array Enter" xfId="267" xr:uid="{00000000-0005-0000-0000-000009010000}"/>
    <cellStyle name="Array_3.22-10" xfId="268" xr:uid="{00000000-0005-0000-0000-00000A010000}"/>
    <cellStyle name="Bad" xfId="269" xr:uid="{00000000-0005-0000-0000-00000B010000}"/>
    <cellStyle name="base paren" xfId="270" xr:uid="{00000000-0005-0000-0000-00000C010000}"/>
    <cellStyle name="Calcolo" xfId="271" xr:uid="{00000000-0005-0000-0000-00000D010000}"/>
    <cellStyle name="Calculation" xfId="272" xr:uid="{00000000-0005-0000-0000-00000E010000}"/>
    <cellStyle name="Cella collegata" xfId="273" xr:uid="{00000000-0005-0000-0000-00000F010000}"/>
    <cellStyle name="Cella da controllare" xfId="274" xr:uid="{00000000-0005-0000-0000-000010010000}"/>
    <cellStyle name="Colore 1" xfId="275" xr:uid="{00000000-0005-0000-0000-000011010000}"/>
    <cellStyle name="Colore 2" xfId="276" xr:uid="{00000000-0005-0000-0000-000012010000}"/>
    <cellStyle name="Colore 3" xfId="277" xr:uid="{00000000-0005-0000-0000-000013010000}"/>
    <cellStyle name="Colore 4" xfId="278" xr:uid="{00000000-0005-0000-0000-000014010000}"/>
    <cellStyle name="Colore 5" xfId="279" xr:uid="{00000000-0005-0000-0000-000015010000}"/>
    <cellStyle name="Colore 6" xfId="280" xr:uid="{00000000-0005-0000-0000-000016010000}"/>
    <cellStyle name="Comma [0] 2" xfId="281" xr:uid="{00000000-0005-0000-0000-000017010000}"/>
    <cellStyle name="Comma [0]_Boletin Enero-Diciembre 2006 (último)" xfId="282" xr:uid="{00000000-0005-0000-0000-000018010000}"/>
    <cellStyle name="Comma 10" xfId="283" xr:uid="{00000000-0005-0000-0000-000019010000}"/>
    <cellStyle name="Comma 11" xfId="284" xr:uid="{00000000-0005-0000-0000-00001A010000}"/>
    <cellStyle name="Comma 12" xfId="285" xr:uid="{00000000-0005-0000-0000-00001B010000}"/>
    <cellStyle name="Comma 13" xfId="286" xr:uid="{00000000-0005-0000-0000-00001C010000}"/>
    <cellStyle name="Comma 14" xfId="287" xr:uid="{00000000-0005-0000-0000-00001D010000}"/>
    <cellStyle name="Comma 15" xfId="288" xr:uid="{00000000-0005-0000-0000-00001E010000}"/>
    <cellStyle name="Comma 16" xfId="289" xr:uid="{00000000-0005-0000-0000-00001F010000}"/>
    <cellStyle name="Comma 17" xfId="290" xr:uid="{00000000-0005-0000-0000-000020010000}"/>
    <cellStyle name="Comma 18" xfId="291" xr:uid="{00000000-0005-0000-0000-000021010000}"/>
    <cellStyle name="Comma 19" xfId="292" xr:uid="{00000000-0005-0000-0000-000022010000}"/>
    <cellStyle name="Comma 2" xfId="293" xr:uid="{00000000-0005-0000-0000-000023010000}"/>
    <cellStyle name="Comma 2 2" xfId="294" xr:uid="{00000000-0005-0000-0000-000024010000}"/>
    <cellStyle name="Comma 2 2 2" xfId="295" xr:uid="{00000000-0005-0000-0000-000025010000}"/>
    <cellStyle name="Comma 2 2 2 2" xfId="296" xr:uid="{00000000-0005-0000-0000-000026010000}"/>
    <cellStyle name="Comma 2 2 2 2 2" xfId="297" xr:uid="{00000000-0005-0000-0000-000027010000}"/>
    <cellStyle name="Comma 2 2 2 2 2 2" xfId="298" xr:uid="{00000000-0005-0000-0000-000028010000}"/>
    <cellStyle name="Comma 2 2 2 2 2 2 2" xfId="299" xr:uid="{00000000-0005-0000-0000-000029010000}"/>
    <cellStyle name="Comma 2 2 2 2 2 2 2 2" xfId="300" xr:uid="{00000000-0005-0000-0000-00002A010000}"/>
    <cellStyle name="Comma 2 2 2 2 2 2 2 2 2" xfId="301" xr:uid="{00000000-0005-0000-0000-00002B010000}"/>
    <cellStyle name="Comma 2 2 2 2 2 2 2 2 2 2" xfId="302" xr:uid="{00000000-0005-0000-0000-00002C010000}"/>
    <cellStyle name="Comma 2 2 2 2 2 2 2 2 2 2 2" xfId="303" xr:uid="{00000000-0005-0000-0000-00002D010000}"/>
    <cellStyle name="Comma 2 2 2 2 2 2 2 2 2 2 2 2" xfId="304" xr:uid="{00000000-0005-0000-0000-00002E010000}"/>
    <cellStyle name="Comma 2 2 2 2 2 2 2 2 2 3" xfId="305" xr:uid="{00000000-0005-0000-0000-00002F010000}"/>
    <cellStyle name="Comma 2 2 2 2 2 2 2 2 3" xfId="306" xr:uid="{00000000-0005-0000-0000-000030010000}"/>
    <cellStyle name="Comma 2 2 2 2 2 2 2 2 3 2" xfId="307" xr:uid="{00000000-0005-0000-0000-000031010000}"/>
    <cellStyle name="Comma 2 2 2 2 2 2 2 3" xfId="308" xr:uid="{00000000-0005-0000-0000-000032010000}"/>
    <cellStyle name="Comma 2 2 2 2 2 2 2 3 2" xfId="309" xr:uid="{00000000-0005-0000-0000-000033010000}"/>
    <cellStyle name="Comma 2 2 2 2 2 2 2 3 2 2" xfId="310" xr:uid="{00000000-0005-0000-0000-000034010000}"/>
    <cellStyle name="Comma 2 2 2 2 2 2 2 4" xfId="311" xr:uid="{00000000-0005-0000-0000-000035010000}"/>
    <cellStyle name="Comma 2 2 2 2 2 2 3" xfId="312" xr:uid="{00000000-0005-0000-0000-000036010000}"/>
    <cellStyle name="Comma 2 2 2 2 2 2 3 2" xfId="313" xr:uid="{00000000-0005-0000-0000-000037010000}"/>
    <cellStyle name="Comma 2 2 2 2 2 2 3 2 2" xfId="314" xr:uid="{00000000-0005-0000-0000-000038010000}"/>
    <cellStyle name="Comma 2 2 2 2 2 2 3 2 2 2" xfId="315" xr:uid="{00000000-0005-0000-0000-000039010000}"/>
    <cellStyle name="Comma 2 2 2 2 2 2 3 3" xfId="316" xr:uid="{00000000-0005-0000-0000-00003A010000}"/>
    <cellStyle name="Comma 2 2 2 2 2 2 4" xfId="317" xr:uid="{00000000-0005-0000-0000-00003B010000}"/>
    <cellStyle name="Comma 2 2 2 2 2 2 4 2" xfId="318" xr:uid="{00000000-0005-0000-0000-00003C010000}"/>
    <cellStyle name="Comma 2 2 2 2 2 3" xfId="319" xr:uid="{00000000-0005-0000-0000-00003D010000}"/>
    <cellStyle name="Comma 2 2 2 2 2 3 2" xfId="320" xr:uid="{00000000-0005-0000-0000-00003E010000}"/>
    <cellStyle name="Comma 2 2 2 2 2 3 2 2" xfId="321" xr:uid="{00000000-0005-0000-0000-00003F010000}"/>
    <cellStyle name="Comma 2 2 2 2 2 3 2 2 2" xfId="322" xr:uid="{00000000-0005-0000-0000-000040010000}"/>
    <cellStyle name="Comma 2 2 2 2 2 3 2 2 2 2" xfId="323" xr:uid="{00000000-0005-0000-0000-000041010000}"/>
    <cellStyle name="Comma 2 2 2 2 2 3 2 3" xfId="324" xr:uid="{00000000-0005-0000-0000-000042010000}"/>
    <cellStyle name="Comma 2 2 2 2 2 3 3" xfId="325" xr:uid="{00000000-0005-0000-0000-000043010000}"/>
    <cellStyle name="Comma 2 2 2 2 2 3 3 2" xfId="326" xr:uid="{00000000-0005-0000-0000-000044010000}"/>
    <cellStyle name="Comma 2 2 2 2 2 4" xfId="327" xr:uid="{00000000-0005-0000-0000-000045010000}"/>
    <cellStyle name="Comma 2 2 2 2 2 4 2" xfId="328" xr:uid="{00000000-0005-0000-0000-000046010000}"/>
    <cellStyle name="Comma 2 2 2 2 2 4 2 2" xfId="329" xr:uid="{00000000-0005-0000-0000-000047010000}"/>
    <cellStyle name="Comma 2 2 2 2 2 5" xfId="330" xr:uid="{00000000-0005-0000-0000-000048010000}"/>
    <cellStyle name="Comma 2 2 2 2 3" xfId="331" xr:uid="{00000000-0005-0000-0000-000049010000}"/>
    <cellStyle name="Comma 2 2 2 2 3 2" xfId="332" xr:uid="{00000000-0005-0000-0000-00004A010000}"/>
    <cellStyle name="Comma 2 2 2 2 3 2 2" xfId="333" xr:uid="{00000000-0005-0000-0000-00004B010000}"/>
    <cellStyle name="Comma 2 2 2 2 3 2 2 2" xfId="334" xr:uid="{00000000-0005-0000-0000-00004C010000}"/>
    <cellStyle name="Comma 2 2 2 2 3 2 2 2 2" xfId="335" xr:uid="{00000000-0005-0000-0000-00004D010000}"/>
    <cellStyle name="Comma 2 2 2 2 3 2 2 2 2 2" xfId="336" xr:uid="{00000000-0005-0000-0000-00004E010000}"/>
    <cellStyle name="Comma 2 2 2 2 3 2 2 3" xfId="337" xr:uid="{00000000-0005-0000-0000-00004F010000}"/>
    <cellStyle name="Comma 2 2 2 2 3 2 3" xfId="338" xr:uid="{00000000-0005-0000-0000-000050010000}"/>
    <cellStyle name="Comma 2 2 2 2 3 2 3 2" xfId="339" xr:uid="{00000000-0005-0000-0000-000051010000}"/>
    <cellStyle name="Comma 2 2 2 2 3 3" xfId="340" xr:uid="{00000000-0005-0000-0000-000052010000}"/>
    <cellStyle name="Comma 2 2 2 2 3 3 2" xfId="341" xr:uid="{00000000-0005-0000-0000-000053010000}"/>
    <cellStyle name="Comma 2 2 2 2 3 3 2 2" xfId="342" xr:uid="{00000000-0005-0000-0000-000054010000}"/>
    <cellStyle name="Comma 2 2 2 2 3 4" xfId="343" xr:uid="{00000000-0005-0000-0000-000055010000}"/>
    <cellStyle name="Comma 2 2 2 2 4" xfId="344" xr:uid="{00000000-0005-0000-0000-000056010000}"/>
    <cellStyle name="Comma 2 2 2 2 4 2" xfId="345" xr:uid="{00000000-0005-0000-0000-000057010000}"/>
    <cellStyle name="Comma 2 2 2 2 4 2 2" xfId="346" xr:uid="{00000000-0005-0000-0000-000058010000}"/>
    <cellStyle name="Comma 2 2 2 2 4 2 2 2" xfId="347" xr:uid="{00000000-0005-0000-0000-000059010000}"/>
    <cellStyle name="Comma 2 2 2 2 4 3" xfId="348" xr:uid="{00000000-0005-0000-0000-00005A010000}"/>
    <cellStyle name="Comma 2 2 2 2 5" xfId="349" xr:uid="{00000000-0005-0000-0000-00005B010000}"/>
    <cellStyle name="Comma 2 2 2 2 5 2" xfId="350" xr:uid="{00000000-0005-0000-0000-00005C010000}"/>
    <cellStyle name="Comma 2 2 2 3" xfId="351" xr:uid="{00000000-0005-0000-0000-00005D010000}"/>
    <cellStyle name="Comma 2 2 2 3 2" xfId="352" xr:uid="{00000000-0005-0000-0000-00005E010000}"/>
    <cellStyle name="Comma 2 2 2 3 2 2" xfId="353" xr:uid="{00000000-0005-0000-0000-00005F010000}"/>
    <cellStyle name="Comma 2 2 2 3 2 2 2" xfId="354" xr:uid="{00000000-0005-0000-0000-000060010000}"/>
    <cellStyle name="Comma 2 2 2 3 2 2 2 2" xfId="355" xr:uid="{00000000-0005-0000-0000-000061010000}"/>
    <cellStyle name="Comma 2 2 2 3 2 2 2 2 2" xfId="356" xr:uid="{00000000-0005-0000-0000-000062010000}"/>
    <cellStyle name="Comma 2 2 2 3 2 2 2 2 2 2" xfId="357" xr:uid="{00000000-0005-0000-0000-000063010000}"/>
    <cellStyle name="Comma 2 2 2 3 2 2 2 3" xfId="358" xr:uid="{00000000-0005-0000-0000-000064010000}"/>
    <cellStyle name="Comma 2 2 2 3 2 2 3" xfId="359" xr:uid="{00000000-0005-0000-0000-000065010000}"/>
    <cellStyle name="Comma 2 2 2 3 2 2 3 2" xfId="360" xr:uid="{00000000-0005-0000-0000-000066010000}"/>
    <cellStyle name="Comma 2 2 2 3 2 3" xfId="361" xr:uid="{00000000-0005-0000-0000-000067010000}"/>
    <cellStyle name="Comma 2 2 2 3 2 3 2" xfId="362" xr:uid="{00000000-0005-0000-0000-000068010000}"/>
    <cellStyle name="Comma 2 2 2 3 2 3 2 2" xfId="363" xr:uid="{00000000-0005-0000-0000-000069010000}"/>
    <cellStyle name="Comma 2 2 2 3 2 4" xfId="364" xr:uid="{00000000-0005-0000-0000-00006A010000}"/>
    <cellStyle name="Comma 2 2 2 3 3" xfId="365" xr:uid="{00000000-0005-0000-0000-00006B010000}"/>
    <cellStyle name="Comma 2 2 2 3 3 2" xfId="366" xr:uid="{00000000-0005-0000-0000-00006C010000}"/>
    <cellStyle name="Comma 2 2 2 3 3 2 2" xfId="367" xr:uid="{00000000-0005-0000-0000-00006D010000}"/>
    <cellStyle name="Comma 2 2 2 3 3 2 2 2" xfId="368" xr:uid="{00000000-0005-0000-0000-00006E010000}"/>
    <cellStyle name="Comma 2 2 2 3 3 3" xfId="369" xr:uid="{00000000-0005-0000-0000-00006F010000}"/>
    <cellStyle name="Comma 2 2 2 3 4" xfId="370" xr:uid="{00000000-0005-0000-0000-000070010000}"/>
    <cellStyle name="Comma 2 2 2 3 4 2" xfId="371" xr:uid="{00000000-0005-0000-0000-000071010000}"/>
    <cellStyle name="Comma 2 2 2 4" xfId="372" xr:uid="{00000000-0005-0000-0000-000072010000}"/>
    <cellStyle name="Comma 2 2 2 4 2" xfId="373" xr:uid="{00000000-0005-0000-0000-000073010000}"/>
    <cellStyle name="Comma 2 2 2 4 2 2" xfId="374" xr:uid="{00000000-0005-0000-0000-000074010000}"/>
    <cellStyle name="Comma 2 2 2 4 2 2 2" xfId="375" xr:uid="{00000000-0005-0000-0000-000075010000}"/>
    <cellStyle name="Comma 2 2 2 4 2 2 2 2" xfId="376" xr:uid="{00000000-0005-0000-0000-000076010000}"/>
    <cellStyle name="Comma 2 2 2 4 2 3" xfId="377" xr:uid="{00000000-0005-0000-0000-000077010000}"/>
    <cellStyle name="Comma 2 2 2 4 3" xfId="378" xr:uid="{00000000-0005-0000-0000-000078010000}"/>
    <cellStyle name="Comma 2 2 2 4 3 2" xfId="379" xr:uid="{00000000-0005-0000-0000-000079010000}"/>
    <cellStyle name="Comma 2 2 2 5" xfId="380" xr:uid="{00000000-0005-0000-0000-00007A010000}"/>
    <cellStyle name="Comma 2 2 2 5 2" xfId="381" xr:uid="{00000000-0005-0000-0000-00007B010000}"/>
    <cellStyle name="Comma 2 2 2 5 2 2" xfId="382" xr:uid="{00000000-0005-0000-0000-00007C010000}"/>
    <cellStyle name="Comma 2 2 2 6" xfId="383" xr:uid="{00000000-0005-0000-0000-00007D010000}"/>
    <cellStyle name="Comma 2 2 3" xfId="384" xr:uid="{00000000-0005-0000-0000-00007E010000}"/>
    <cellStyle name="Comma 2 2 3 2" xfId="385" xr:uid="{00000000-0005-0000-0000-00007F010000}"/>
    <cellStyle name="Comma 2 2 3 2 2" xfId="386" xr:uid="{00000000-0005-0000-0000-000080010000}"/>
    <cellStyle name="Comma 2 2 3 2 2 2" xfId="387" xr:uid="{00000000-0005-0000-0000-000081010000}"/>
    <cellStyle name="Comma 2 2 3 2 2 2 2" xfId="388" xr:uid="{00000000-0005-0000-0000-000082010000}"/>
    <cellStyle name="Comma 2 2 3 2 2 2 2 2" xfId="389" xr:uid="{00000000-0005-0000-0000-000083010000}"/>
    <cellStyle name="Comma 2 2 3 2 2 2 2 2 2" xfId="390" xr:uid="{00000000-0005-0000-0000-000084010000}"/>
    <cellStyle name="Comma 2 2 3 2 2 2 2 2 2 2" xfId="391" xr:uid="{00000000-0005-0000-0000-000085010000}"/>
    <cellStyle name="Comma 2 2 3 2 2 2 2 3" xfId="392" xr:uid="{00000000-0005-0000-0000-000086010000}"/>
    <cellStyle name="Comma 2 2 3 2 2 2 3" xfId="393" xr:uid="{00000000-0005-0000-0000-000087010000}"/>
    <cellStyle name="Comma 2 2 3 2 2 2 3 2" xfId="394" xr:uid="{00000000-0005-0000-0000-000088010000}"/>
    <cellStyle name="Comma 2 2 3 2 2 3" xfId="395" xr:uid="{00000000-0005-0000-0000-000089010000}"/>
    <cellStyle name="Comma 2 2 3 2 2 3 2" xfId="396" xr:uid="{00000000-0005-0000-0000-00008A010000}"/>
    <cellStyle name="Comma 2 2 3 2 2 3 2 2" xfId="397" xr:uid="{00000000-0005-0000-0000-00008B010000}"/>
    <cellStyle name="Comma 2 2 3 2 2 4" xfId="398" xr:uid="{00000000-0005-0000-0000-00008C010000}"/>
    <cellStyle name="Comma 2 2 3 2 3" xfId="399" xr:uid="{00000000-0005-0000-0000-00008D010000}"/>
    <cellStyle name="Comma 2 2 3 2 3 2" xfId="400" xr:uid="{00000000-0005-0000-0000-00008E010000}"/>
    <cellStyle name="Comma 2 2 3 2 3 2 2" xfId="401" xr:uid="{00000000-0005-0000-0000-00008F010000}"/>
    <cellStyle name="Comma 2 2 3 2 3 2 2 2" xfId="402" xr:uid="{00000000-0005-0000-0000-000090010000}"/>
    <cellStyle name="Comma 2 2 3 2 3 3" xfId="403" xr:uid="{00000000-0005-0000-0000-000091010000}"/>
    <cellStyle name="Comma 2 2 3 2 4" xfId="404" xr:uid="{00000000-0005-0000-0000-000092010000}"/>
    <cellStyle name="Comma 2 2 3 2 4 2" xfId="405" xr:uid="{00000000-0005-0000-0000-000093010000}"/>
    <cellStyle name="Comma 2 2 3 3" xfId="406" xr:uid="{00000000-0005-0000-0000-000094010000}"/>
    <cellStyle name="Comma 2 2 3 3 2" xfId="407" xr:uid="{00000000-0005-0000-0000-000095010000}"/>
    <cellStyle name="Comma 2 2 3 3 2 2" xfId="408" xr:uid="{00000000-0005-0000-0000-000096010000}"/>
    <cellStyle name="Comma 2 2 3 3 2 2 2" xfId="409" xr:uid="{00000000-0005-0000-0000-000097010000}"/>
    <cellStyle name="Comma 2 2 3 3 2 2 2 2" xfId="410" xr:uid="{00000000-0005-0000-0000-000098010000}"/>
    <cellStyle name="Comma 2 2 3 3 2 3" xfId="411" xr:uid="{00000000-0005-0000-0000-000099010000}"/>
    <cellStyle name="Comma 2 2 3 3 3" xfId="412" xr:uid="{00000000-0005-0000-0000-00009A010000}"/>
    <cellStyle name="Comma 2 2 3 3 3 2" xfId="413" xr:uid="{00000000-0005-0000-0000-00009B010000}"/>
    <cellStyle name="Comma 2 2 3 4" xfId="414" xr:uid="{00000000-0005-0000-0000-00009C010000}"/>
    <cellStyle name="Comma 2 2 3 4 2" xfId="415" xr:uid="{00000000-0005-0000-0000-00009D010000}"/>
    <cellStyle name="Comma 2 2 3 4 2 2" xfId="416" xr:uid="{00000000-0005-0000-0000-00009E010000}"/>
    <cellStyle name="Comma 2 2 3 5" xfId="417" xr:uid="{00000000-0005-0000-0000-00009F010000}"/>
    <cellStyle name="Comma 2 2 4" xfId="418" xr:uid="{00000000-0005-0000-0000-0000A0010000}"/>
    <cellStyle name="Comma 2 2 4 2" xfId="419" xr:uid="{00000000-0005-0000-0000-0000A1010000}"/>
    <cellStyle name="Comma 2 2 4 2 2" xfId="420" xr:uid="{00000000-0005-0000-0000-0000A2010000}"/>
    <cellStyle name="Comma 2 2 4 2 2 2" xfId="421" xr:uid="{00000000-0005-0000-0000-0000A3010000}"/>
    <cellStyle name="Comma 2 2 4 2 2 2 2" xfId="422" xr:uid="{00000000-0005-0000-0000-0000A4010000}"/>
    <cellStyle name="Comma 2 2 4 2 2 2 2 2" xfId="423" xr:uid="{00000000-0005-0000-0000-0000A5010000}"/>
    <cellStyle name="Comma 2 2 4 2 2 3" xfId="424" xr:uid="{00000000-0005-0000-0000-0000A6010000}"/>
    <cellStyle name="Comma 2 2 4 2 3" xfId="425" xr:uid="{00000000-0005-0000-0000-0000A7010000}"/>
    <cellStyle name="Comma 2 2 4 2 3 2" xfId="426" xr:uid="{00000000-0005-0000-0000-0000A8010000}"/>
    <cellStyle name="Comma 2 2 4 3" xfId="427" xr:uid="{00000000-0005-0000-0000-0000A9010000}"/>
    <cellStyle name="Comma 2 2 4 3 2" xfId="428" xr:uid="{00000000-0005-0000-0000-0000AA010000}"/>
    <cellStyle name="Comma 2 2 4 3 2 2" xfId="429" xr:uid="{00000000-0005-0000-0000-0000AB010000}"/>
    <cellStyle name="Comma 2 2 4 4" xfId="430" xr:uid="{00000000-0005-0000-0000-0000AC010000}"/>
    <cellStyle name="Comma 2 2 5" xfId="431" xr:uid="{00000000-0005-0000-0000-0000AD010000}"/>
    <cellStyle name="Comma 2 2 5 2" xfId="432" xr:uid="{00000000-0005-0000-0000-0000AE010000}"/>
    <cellStyle name="Comma 2 2 5 2 2" xfId="433" xr:uid="{00000000-0005-0000-0000-0000AF010000}"/>
    <cellStyle name="Comma 2 2 5 2 2 2" xfId="434" xr:uid="{00000000-0005-0000-0000-0000B0010000}"/>
    <cellStyle name="Comma 2 2 5 3" xfId="435" xr:uid="{00000000-0005-0000-0000-0000B1010000}"/>
    <cellStyle name="Comma 2 2 6" xfId="436" xr:uid="{00000000-0005-0000-0000-0000B2010000}"/>
    <cellStyle name="Comma 2 2 6 2" xfId="437" xr:uid="{00000000-0005-0000-0000-0000B3010000}"/>
    <cellStyle name="Comma 2 2 7" xfId="438" xr:uid="{00000000-0005-0000-0000-0000B4010000}"/>
    <cellStyle name="Comma 2 3" xfId="439" xr:uid="{00000000-0005-0000-0000-0000B5010000}"/>
    <cellStyle name="Comma 2 4" xfId="440" xr:uid="{00000000-0005-0000-0000-0000B6010000}"/>
    <cellStyle name="Comma 2 4 2" xfId="441" xr:uid="{00000000-0005-0000-0000-0000B7010000}"/>
    <cellStyle name="Comma 2 4 3" xfId="442" xr:uid="{00000000-0005-0000-0000-0000B8010000}"/>
    <cellStyle name="Comma 2 4 4" xfId="443" xr:uid="{00000000-0005-0000-0000-0000B9010000}"/>
    <cellStyle name="Comma 2 4 5" xfId="444" xr:uid="{00000000-0005-0000-0000-0000BA010000}"/>
    <cellStyle name="Comma 2 5" xfId="445" xr:uid="{00000000-0005-0000-0000-0000BB010000}"/>
    <cellStyle name="Comma 2 6" xfId="446" xr:uid="{00000000-0005-0000-0000-0000BC010000}"/>
    <cellStyle name="Comma 2 7" xfId="447" xr:uid="{00000000-0005-0000-0000-0000BD010000}"/>
    <cellStyle name="Comma 2_3.24-07" xfId="448" xr:uid="{00000000-0005-0000-0000-0000BE010000}"/>
    <cellStyle name="Comma 20" xfId="449" xr:uid="{00000000-0005-0000-0000-0000BF010000}"/>
    <cellStyle name="Comma 21" xfId="450" xr:uid="{00000000-0005-0000-0000-0000C0010000}"/>
    <cellStyle name="Comma 22" xfId="451" xr:uid="{00000000-0005-0000-0000-0000C1010000}"/>
    <cellStyle name="Comma 22 2" xfId="452" xr:uid="{00000000-0005-0000-0000-0000C2010000}"/>
    <cellStyle name="Comma 23" xfId="453" xr:uid="{00000000-0005-0000-0000-0000C3010000}"/>
    <cellStyle name="Comma 24" xfId="454" xr:uid="{00000000-0005-0000-0000-0000C4010000}"/>
    <cellStyle name="Comma 24 2" xfId="455" xr:uid="{00000000-0005-0000-0000-0000C5010000}"/>
    <cellStyle name="Comma 25" xfId="456" xr:uid="{00000000-0005-0000-0000-0000C6010000}"/>
    <cellStyle name="Comma 26" xfId="457" xr:uid="{00000000-0005-0000-0000-0000C7010000}"/>
    <cellStyle name="Comma 26 2" xfId="458" xr:uid="{00000000-0005-0000-0000-0000C8010000}"/>
    <cellStyle name="Comma 29" xfId="459" xr:uid="{00000000-0005-0000-0000-0000C9010000}"/>
    <cellStyle name="Comma 3" xfId="460" xr:uid="{00000000-0005-0000-0000-0000CA010000}"/>
    <cellStyle name="Comma 3 2" xfId="461" xr:uid="{00000000-0005-0000-0000-0000CB010000}"/>
    <cellStyle name="Comma 3 3" xfId="462" xr:uid="{00000000-0005-0000-0000-0000CC010000}"/>
    <cellStyle name="Comma 3 4" xfId="463" xr:uid="{00000000-0005-0000-0000-0000CD010000}"/>
    <cellStyle name="Comma 3 5" xfId="464" xr:uid="{00000000-0005-0000-0000-0000CE010000}"/>
    <cellStyle name="Comma 3 6" xfId="465" xr:uid="{00000000-0005-0000-0000-0000CF010000}"/>
    <cellStyle name="Comma 4" xfId="466" xr:uid="{00000000-0005-0000-0000-0000D0010000}"/>
    <cellStyle name="Comma 5" xfId="467" xr:uid="{00000000-0005-0000-0000-0000D1010000}"/>
    <cellStyle name="Comma 6" xfId="468" xr:uid="{00000000-0005-0000-0000-0000D2010000}"/>
    <cellStyle name="Comma 7" xfId="469" xr:uid="{00000000-0005-0000-0000-0000D3010000}"/>
    <cellStyle name="Comma 8" xfId="470" xr:uid="{00000000-0005-0000-0000-0000D4010000}"/>
    <cellStyle name="Comma 9" xfId="471" xr:uid="{00000000-0005-0000-0000-0000D5010000}"/>
    <cellStyle name="Comma_231-03" xfId="472" xr:uid="{00000000-0005-0000-0000-0000D6010000}"/>
    <cellStyle name="Currency 2" xfId="473" xr:uid="{00000000-0005-0000-0000-0000D7010000}"/>
    <cellStyle name="Date" xfId="474" xr:uid="{00000000-0005-0000-0000-0000D8010000}"/>
    <cellStyle name="Estilo 1" xfId="475" xr:uid="{00000000-0005-0000-0000-0000D9010000}"/>
    <cellStyle name="Estilo 1 10" xfId="476" xr:uid="{00000000-0005-0000-0000-0000DA010000}"/>
    <cellStyle name="Estilo 1 11" xfId="477" xr:uid="{00000000-0005-0000-0000-0000DB010000}"/>
    <cellStyle name="Estilo 1 12" xfId="478" xr:uid="{00000000-0005-0000-0000-0000DC010000}"/>
    <cellStyle name="Estilo 1 2" xfId="479" xr:uid="{00000000-0005-0000-0000-0000DD010000}"/>
    <cellStyle name="Estilo 1 2 2" xfId="480" xr:uid="{00000000-0005-0000-0000-0000DE010000}"/>
    <cellStyle name="Estilo 1 3" xfId="481" xr:uid="{00000000-0005-0000-0000-0000DF010000}"/>
    <cellStyle name="Estilo 1 3 2" xfId="482" xr:uid="{00000000-0005-0000-0000-0000E0010000}"/>
    <cellStyle name="Estilo 1 4" xfId="483" xr:uid="{00000000-0005-0000-0000-0000E1010000}"/>
    <cellStyle name="Estilo 1 4 2" xfId="484" xr:uid="{00000000-0005-0000-0000-0000E2010000}"/>
    <cellStyle name="Estilo 1 5" xfId="485" xr:uid="{00000000-0005-0000-0000-0000E3010000}"/>
    <cellStyle name="Estilo 1 5 2" xfId="486" xr:uid="{00000000-0005-0000-0000-0000E4010000}"/>
    <cellStyle name="Estilo 1 6" xfId="487" xr:uid="{00000000-0005-0000-0000-0000E5010000}"/>
    <cellStyle name="Estilo 1 6 2" xfId="488" xr:uid="{00000000-0005-0000-0000-0000E6010000}"/>
    <cellStyle name="Estilo 1 7" xfId="489" xr:uid="{00000000-0005-0000-0000-0000E7010000}"/>
    <cellStyle name="Estilo 1 7 2" xfId="490" xr:uid="{00000000-0005-0000-0000-0000E8010000}"/>
    <cellStyle name="Estilo 1 8" xfId="491" xr:uid="{00000000-0005-0000-0000-0000E9010000}"/>
    <cellStyle name="Estilo 1 8 2" xfId="492" xr:uid="{00000000-0005-0000-0000-0000EA010000}"/>
    <cellStyle name="Estilo 1 9" xfId="493" xr:uid="{00000000-0005-0000-0000-0000EB010000}"/>
    <cellStyle name="Euro" xfId="494" xr:uid="{00000000-0005-0000-0000-0000EC010000}"/>
    <cellStyle name="Explanatory Text" xfId="495" xr:uid="{00000000-0005-0000-0000-0000ED010000}"/>
    <cellStyle name="Fixed" xfId="496" xr:uid="{00000000-0005-0000-0000-0000EE010000}"/>
    <cellStyle name="Grey" xfId="497" xr:uid="{00000000-0005-0000-0000-0000EF010000}"/>
    <cellStyle name="HEADER" xfId="498" xr:uid="{00000000-0005-0000-0000-0000F0010000}"/>
    <cellStyle name="Heading 1" xfId="499" xr:uid="{00000000-0005-0000-0000-0000F1010000}"/>
    <cellStyle name="Heading 2" xfId="500" xr:uid="{00000000-0005-0000-0000-0000F2010000}"/>
    <cellStyle name="Heading 3" xfId="501" xr:uid="{00000000-0005-0000-0000-0000F3010000}"/>
    <cellStyle name="Heading1" xfId="502" xr:uid="{00000000-0005-0000-0000-0000F4010000}"/>
    <cellStyle name="Heading2" xfId="503" xr:uid="{00000000-0005-0000-0000-0000F5010000}"/>
    <cellStyle name="HIGHLIGHT" xfId="504" xr:uid="{00000000-0005-0000-0000-0000F6010000}"/>
    <cellStyle name="Hipervínculo 2" xfId="505" xr:uid="{00000000-0005-0000-0000-0000F7010000}"/>
    <cellStyle name="Hyperlink_Emisiones de bonos 2006-2007 rev (Agosto-07)" xfId="506" xr:uid="{00000000-0005-0000-0000-0000F8010000}"/>
    <cellStyle name="imf-one decimal" xfId="507" xr:uid="{00000000-0005-0000-0000-0000F9010000}"/>
    <cellStyle name="imf-zero decimal" xfId="508" xr:uid="{00000000-0005-0000-0000-0000FA010000}"/>
    <cellStyle name="Input [yellow]" xfId="509" xr:uid="{00000000-0005-0000-0000-0000FB010000}"/>
    <cellStyle name="Input_Sheet5" xfId="510" xr:uid="{00000000-0005-0000-0000-0000FC010000}"/>
    <cellStyle name="MacroCode" xfId="511" xr:uid="{00000000-0005-0000-0000-0000FD010000}"/>
    <cellStyle name="Millares" xfId="1" builtinId="3"/>
    <cellStyle name="Millares [0] 2" xfId="512" xr:uid="{00000000-0005-0000-0000-0000FF010000}"/>
    <cellStyle name="Millares 2" xfId="513" xr:uid="{00000000-0005-0000-0000-000000020000}"/>
    <cellStyle name="Millares 2 10" xfId="514" xr:uid="{00000000-0005-0000-0000-000001020000}"/>
    <cellStyle name="Millares 2 11" xfId="515" xr:uid="{00000000-0005-0000-0000-000002020000}"/>
    <cellStyle name="Millares 2 12" xfId="516" xr:uid="{00000000-0005-0000-0000-000003020000}"/>
    <cellStyle name="Millares 2 13" xfId="517" xr:uid="{00000000-0005-0000-0000-000004020000}"/>
    <cellStyle name="Millares 2 14" xfId="518" xr:uid="{00000000-0005-0000-0000-000005020000}"/>
    <cellStyle name="Millares 2 15" xfId="519" xr:uid="{00000000-0005-0000-0000-000006020000}"/>
    <cellStyle name="Millares 2 16" xfId="520" xr:uid="{00000000-0005-0000-0000-000007020000}"/>
    <cellStyle name="Millares 2 17" xfId="521" xr:uid="{00000000-0005-0000-0000-000008020000}"/>
    <cellStyle name="Millares 2 18" xfId="522" xr:uid="{00000000-0005-0000-0000-000009020000}"/>
    <cellStyle name="Millares 2 19" xfId="523" xr:uid="{00000000-0005-0000-0000-00000A020000}"/>
    <cellStyle name="Millares 2 2" xfId="524" xr:uid="{00000000-0005-0000-0000-00000B020000}"/>
    <cellStyle name="Millares 2 20" xfId="525" xr:uid="{00000000-0005-0000-0000-00000C020000}"/>
    <cellStyle name="Millares 2 3" xfId="526" xr:uid="{00000000-0005-0000-0000-00000D020000}"/>
    <cellStyle name="Millares 2 4" xfId="527" xr:uid="{00000000-0005-0000-0000-00000E020000}"/>
    <cellStyle name="Millares 2 5" xfId="528" xr:uid="{00000000-0005-0000-0000-00000F020000}"/>
    <cellStyle name="Millares 2 6" xfId="529" xr:uid="{00000000-0005-0000-0000-000010020000}"/>
    <cellStyle name="Millares 2 7" xfId="530" xr:uid="{00000000-0005-0000-0000-000011020000}"/>
    <cellStyle name="Millares 2 8" xfId="531" xr:uid="{00000000-0005-0000-0000-000012020000}"/>
    <cellStyle name="Millares 2 9" xfId="532" xr:uid="{00000000-0005-0000-0000-000013020000}"/>
    <cellStyle name="Millares 3" xfId="533" xr:uid="{00000000-0005-0000-0000-000014020000}"/>
    <cellStyle name="Millares 4" xfId="534" xr:uid="{00000000-0005-0000-0000-000015020000}"/>
    <cellStyle name="Millares 5" xfId="535" xr:uid="{00000000-0005-0000-0000-000016020000}"/>
    <cellStyle name="Millares 5 2" xfId="536" xr:uid="{00000000-0005-0000-0000-000017020000}"/>
    <cellStyle name="Millares 6" xfId="537" xr:uid="{00000000-0005-0000-0000-000018020000}"/>
    <cellStyle name="Millares 7" xfId="538" xr:uid="{00000000-0005-0000-0000-000019020000}"/>
    <cellStyle name="Millares_ESTADISTICAS DE PRODUCCION E INVERSION DE CONCESIONES" xfId="966" xr:uid="{00000000-0005-0000-0000-00001A020000}"/>
    <cellStyle name="Milliers [0]_Encours - Apr rééch" xfId="539" xr:uid="{00000000-0005-0000-0000-00001B020000}"/>
    <cellStyle name="Milliers_Encours - Apr rééch" xfId="540" xr:uid="{00000000-0005-0000-0000-00001C020000}"/>
    <cellStyle name="Moneda 2" xfId="541" xr:uid="{00000000-0005-0000-0000-00001D020000}"/>
    <cellStyle name="Monétaire [0]_Encours - Apr rééch" xfId="542" xr:uid="{00000000-0005-0000-0000-00001E020000}"/>
    <cellStyle name="Monétaire_Encours - Apr rééch" xfId="543" xr:uid="{00000000-0005-0000-0000-00001F020000}"/>
    <cellStyle name="Neutrale" xfId="544" xr:uid="{00000000-0005-0000-0000-000020020000}"/>
    <cellStyle name="no dec" xfId="545" xr:uid="{00000000-0005-0000-0000-000021020000}"/>
    <cellStyle name="Normal" xfId="0" builtinId="0"/>
    <cellStyle name="Normal - Style1" xfId="546" xr:uid="{00000000-0005-0000-0000-000023020000}"/>
    <cellStyle name="Normal 10" xfId="547" xr:uid="{00000000-0005-0000-0000-000024020000}"/>
    <cellStyle name="Normal 10 10" xfId="548" xr:uid="{00000000-0005-0000-0000-000025020000}"/>
    <cellStyle name="Normal 10 10 2" xfId="549" xr:uid="{00000000-0005-0000-0000-000026020000}"/>
    <cellStyle name="Normal 10 11" xfId="550" xr:uid="{00000000-0005-0000-0000-000027020000}"/>
    <cellStyle name="Normal 10 12" xfId="551" xr:uid="{00000000-0005-0000-0000-000028020000}"/>
    <cellStyle name="Normal 10 13" xfId="552" xr:uid="{00000000-0005-0000-0000-000029020000}"/>
    <cellStyle name="Normal 10 14" xfId="553" xr:uid="{00000000-0005-0000-0000-00002A020000}"/>
    <cellStyle name="Normal 10 2" xfId="554" xr:uid="{00000000-0005-0000-0000-00002B020000}"/>
    <cellStyle name="Normal 10 2 2" xfId="555" xr:uid="{00000000-0005-0000-0000-00002C020000}"/>
    <cellStyle name="Normal 10 2 3" xfId="556" xr:uid="{00000000-0005-0000-0000-00002D020000}"/>
    <cellStyle name="Normal 10 3" xfId="557" xr:uid="{00000000-0005-0000-0000-00002E020000}"/>
    <cellStyle name="Normal 10 4" xfId="558" xr:uid="{00000000-0005-0000-0000-00002F020000}"/>
    <cellStyle name="Normal 10 4 2" xfId="559" xr:uid="{00000000-0005-0000-0000-000030020000}"/>
    <cellStyle name="Normal 10 5" xfId="560" xr:uid="{00000000-0005-0000-0000-000031020000}"/>
    <cellStyle name="Normal 10 5 2" xfId="561" xr:uid="{00000000-0005-0000-0000-000032020000}"/>
    <cellStyle name="Normal 10 6" xfId="562" xr:uid="{00000000-0005-0000-0000-000033020000}"/>
    <cellStyle name="Normal 10 6 2" xfId="563" xr:uid="{00000000-0005-0000-0000-000034020000}"/>
    <cellStyle name="Normal 10 7" xfId="564" xr:uid="{00000000-0005-0000-0000-000035020000}"/>
    <cellStyle name="Normal 10 7 2" xfId="565" xr:uid="{00000000-0005-0000-0000-000036020000}"/>
    <cellStyle name="Normal 10 8" xfId="566" xr:uid="{00000000-0005-0000-0000-000037020000}"/>
    <cellStyle name="Normal 10 8 2" xfId="567" xr:uid="{00000000-0005-0000-0000-000038020000}"/>
    <cellStyle name="Normal 10 9" xfId="568" xr:uid="{00000000-0005-0000-0000-000039020000}"/>
    <cellStyle name="Normal 10 9 2" xfId="569" xr:uid="{00000000-0005-0000-0000-00003A020000}"/>
    <cellStyle name="Normal 10_3.21-01" xfId="570" xr:uid="{00000000-0005-0000-0000-00003B020000}"/>
    <cellStyle name="Normal 11" xfId="571" xr:uid="{00000000-0005-0000-0000-00003C020000}"/>
    <cellStyle name="Normal 11 10" xfId="572" xr:uid="{00000000-0005-0000-0000-00003D020000}"/>
    <cellStyle name="Normal 11 11" xfId="573" xr:uid="{00000000-0005-0000-0000-00003E020000}"/>
    <cellStyle name="Normal 11 12" xfId="574" xr:uid="{00000000-0005-0000-0000-00003F020000}"/>
    <cellStyle name="Normal 11 13" xfId="575" xr:uid="{00000000-0005-0000-0000-000040020000}"/>
    <cellStyle name="Normal 11 2" xfId="576" xr:uid="{00000000-0005-0000-0000-000041020000}"/>
    <cellStyle name="Normal 11 3" xfId="577" xr:uid="{00000000-0005-0000-0000-000042020000}"/>
    <cellStyle name="Normal 11 3 2" xfId="578" xr:uid="{00000000-0005-0000-0000-000043020000}"/>
    <cellStyle name="Normal 11 4" xfId="579" xr:uid="{00000000-0005-0000-0000-000044020000}"/>
    <cellStyle name="Normal 11 4 2" xfId="580" xr:uid="{00000000-0005-0000-0000-000045020000}"/>
    <cellStyle name="Normal 11 5" xfId="581" xr:uid="{00000000-0005-0000-0000-000046020000}"/>
    <cellStyle name="Normal 11 5 2" xfId="582" xr:uid="{00000000-0005-0000-0000-000047020000}"/>
    <cellStyle name="Normal 11 6" xfId="583" xr:uid="{00000000-0005-0000-0000-000048020000}"/>
    <cellStyle name="Normal 11 6 2" xfId="584" xr:uid="{00000000-0005-0000-0000-000049020000}"/>
    <cellStyle name="Normal 11 7" xfId="585" xr:uid="{00000000-0005-0000-0000-00004A020000}"/>
    <cellStyle name="Normal 11 7 2" xfId="586" xr:uid="{00000000-0005-0000-0000-00004B020000}"/>
    <cellStyle name="Normal 11 8" xfId="587" xr:uid="{00000000-0005-0000-0000-00004C020000}"/>
    <cellStyle name="Normal 11 8 2" xfId="588" xr:uid="{00000000-0005-0000-0000-00004D020000}"/>
    <cellStyle name="Normal 11 9" xfId="589" xr:uid="{00000000-0005-0000-0000-00004E020000}"/>
    <cellStyle name="Normal 11 9 2" xfId="590" xr:uid="{00000000-0005-0000-0000-00004F020000}"/>
    <cellStyle name="Normal 11_3.21-01" xfId="591" xr:uid="{00000000-0005-0000-0000-000050020000}"/>
    <cellStyle name="Normal 12" xfId="592" xr:uid="{00000000-0005-0000-0000-000051020000}"/>
    <cellStyle name="Normal 12 10" xfId="593" xr:uid="{00000000-0005-0000-0000-000052020000}"/>
    <cellStyle name="Normal 12 11" xfId="594" xr:uid="{00000000-0005-0000-0000-000053020000}"/>
    <cellStyle name="Normal 12 12" xfId="595" xr:uid="{00000000-0005-0000-0000-000054020000}"/>
    <cellStyle name="Normal 12 13" xfId="596" xr:uid="{00000000-0005-0000-0000-000055020000}"/>
    <cellStyle name="Normal 12 2" xfId="597" xr:uid="{00000000-0005-0000-0000-000056020000}"/>
    <cellStyle name="Normal 12 3" xfId="598" xr:uid="{00000000-0005-0000-0000-000057020000}"/>
    <cellStyle name="Normal 12 3 2" xfId="599" xr:uid="{00000000-0005-0000-0000-000058020000}"/>
    <cellStyle name="Normal 12 4" xfId="600" xr:uid="{00000000-0005-0000-0000-000059020000}"/>
    <cellStyle name="Normal 12 4 2" xfId="601" xr:uid="{00000000-0005-0000-0000-00005A020000}"/>
    <cellStyle name="Normal 12 5" xfId="602" xr:uid="{00000000-0005-0000-0000-00005B020000}"/>
    <cellStyle name="Normal 12 5 2" xfId="603" xr:uid="{00000000-0005-0000-0000-00005C020000}"/>
    <cellStyle name="Normal 12 6" xfId="604" xr:uid="{00000000-0005-0000-0000-00005D020000}"/>
    <cellStyle name="Normal 12 6 2" xfId="605" xr:uid="{00000000-0005-0000-0000-00005E020000}"/>
    <cellStyle name="Normal 12 7" xfId="606" xr:uid="{00000000-0005-0000-0000-00005F020000}"/>
    <cellStyle name="Normal 12 7 2" xfId="607" xr:uid="{00000000-0005-0000-0000-000060020000}"/>
    <cellStyle name="Normal 12 8" xfId="608" xr:uid="{00000000-0005-0000-0000-000061020000}"/>
    <cellStyle name="Normal 12 8 2" xfId="609" xr:uid="{00000000-0005-0000-0000-000062020000}"/>
    <cellStyle name="Normal 12 9" xfId="610" xr:uid="{00000000-0005-0000-0000-000063020000}"/>
    <cellStyle name="Normal 12 9 2" xfId="611" xr:uid="{00000000-0005-0000-0000-000064020000}"/>
    <cellStyle name="Normal 12_3.21-01" xfId="612" xr:uid="{00000000-0005-0000-0000-000065020000}"/>
    <cellStyle name="Normal 13" xfId="613" xr:uid="{00000000-0005-0000-0000-000066020000}"/>
    <cellStyle name="Normal 13 10" xfId="614" xr:uid="{00000000-0005-0000-0000-000067020000}"/>
    <cellStyle name="Normal 13 11" xfId="615" xr:uid="{00000000-0005-0000-0000-000068020000}"/>
    <cellStyle name="Normal 13 12" xfId="616" xr:uid="{00000000-0005-0000-0000-000069020000}"/>
    <cellStyle name="Normal 13 13" xfId="617" xr:uid="{00000000-0005-0000-0000-00006A020000}"/>
    <cellStyle name="Normal 13 2" xfId="618" xr:uid="{00000000-0005-0000-0000-00006B020000}"/>
    <cellStyle name="Normal 13 3" xfId="619" xr:uid="{00000000-0005-0000-0000-00006C020000}"/>
    <cellStyle name="Normal 13 3 2" xfId="620" xr:uid="{00000000-0005-0000-0000-00006D020000}"/>
    <cellStyle name="Normal 13 4" xfId="621" xr:uid="{00000000-0005-0000-0000-00006E020000}"/>
    <cellStyle name="Normal 13 4 2" xfId="622" xr:uid="{00000000-0005-0000-0000-00006F020000}"/>
    <cellStyle name="Normal 13 5" xfId="623" xr:uid="{00000000-0005-0000-0000-000070020000}"/>
    <cellStyle name="Normal 13 5 2" xfId="624" xr:uid="{00000000-0005-0000-0000-000071020000}"/>
    <cellStyle name="Normal 13 6" xfId="625" xr:uid="{00000000-0005-0000-0000-000072020000}"/>
    <cellStyle name="Normal 13 6 2" xfId="626" xr:uid="{00000000-0005-0000-0000-000073020000}"/>
    <cellStyle name="Normal 13 7" xfId="627" xr:uid="{00000000-0005-0000-0000-000074020000}"/>
    <cellStyle name="Normal 13 7 2" xfId="628" xr:uid="{00000000-0005-0000-0000-000075020000}"/>
    <cellStyle name="Normal 13 8" xfId="629" xr:uid="{00000000-0005-0000-0000-000076020000}"/>
    <cellStyle name="Normal 13 8 2" xfId="630" xr:uid="{00000000-0005-0000-0000-000077020000}"/>
    <cellStyle name="Normal 13 9" xfId="631" xr:uid="{00000000-0005-0000-0000-000078020000}"/>
    <cellStyle name="Normal 13 9 2" xfId="632" xr:uid="{00000000-0005-0000-0000-000079020000}"/>
    <cellStyle name="Normal 13_3.21-01" xfId="633" xr:uid="{00000000-0005-0000-0000-00007A020000}"/>
    <cellStyle name="Normal 14" xfId="634" xr:uid="{00000000-0005-0000-0000-00007B020000}"/>
    <cellStyle name="Normal 14 10" xfId="635" xr:uid="{00000000-0005-0000-0000-00007C020000}"/>
    <cellStyle name="Normal 14 11" xfId="636" xr:uid="{00000000-0005-0000-0000-00007D020000}"/>
    <cellStyle name="Normal 14 12" xfId="637" xr:uid="{00000000-0005-0000-0000-00007E020000}"/>
    <cellStyle name="Normal 14 13" xfId="638" xr:uid="{00000000-0005-0000-0000-00007F020000}"/>
    <cellStyle name="Normal 14 2" xfId="639" xr:uid="{00000000-0005-0000-0000-000080020000}"/>
    <cellStyle name="Normal 14 3" xfId="640" xr:uid="{00000000-0005-0000-0000-000081020000}"/>
    <cellStyle name="Normal 14 3 2" xfId="641" xr:uid="{00000000-0005-0000-0000-000082020000}"/>
    <cellStyle name="Normal 14 4" xfId="642" xr:uid="{00000000-0005-0000-0000-000083020000}"/>
    <cellStyle name="Normal 14 4 2" xfId="643" xr:uid="{00000000-0005-0000-0000-000084020000}"/>
    <cellStyle name="Normal 14 5" xfId="644" xr:uid="{00000000-0005-0000-0000-000085020000}"/>
    <cellStyle name="Normal 14 5 2" xfId="645" xr:uid="{00000000-0005-0000-0000-000086020000}"/>
    <cellStyle name="Normal 14 6" xfId="646" xr:uid="{00000000-0005-0000-0000-000087020000}"/>
    <cellStyle name="Normal 14 6 2" xfId="647" xr:uid="{00000000-0005-0000-0000-000088020000}"/>
    <cellStyle name="Normal 14 7" xfId="648" xr:uid="{00000000-0005-0000-0000-000089020000}"/>
    <cellStyle name="Normal 14 7 2" xfId="649" xr:uid="{00000000-0005-0000-0000-00008A020000}"/>
    <cellStyle name="Normal 14 8" xfId="650" xr:uid="{00000000-0005-0000-0000-00008B020000}"/>
    <cellStyle name="Normal 14 8 2" xfId="651" xr:uid="{00000000-0005-0000-0000-00008C020000}"/>
    <cellStyle name="Normal 14 9" xfId="652" xr:uid="{00000000-0005-0000-0000-00008D020000}"/>
    <cellStyle name="Normal 14 9 2" xfId="653" xr:uid="{00000000-0005-0000-0000-00008E020000}"/>
    <cellStyle name="Normal 14_3.21-01" xfId="654" xr:uid="{00000000-0005-0000-0000-00008F020000}"/>
    <cellStyle name="Normal 15" xfId="655" xr:uid="{00000000-0005-0000-0000-000090020000}"/>
    <cellStyle name="Normal 15 10" xfId="656" xr:uid="{00000000-0005-0000-0000-000091020000}"/>
    <cellStyle name="Normal 15 11" xfId="657" xr:uid="{00000000-0005-0000-0000-000092020000}"/>
    <cellStyle name="Normal 15 12" xfId="658" xr:uid="{00000000-0005-0000-0000-000093020000}"/>
    <cellStyle name="Normal 15 13" xfId="659" xr:uid="{00000000-0005-0000-0000-000094020000}"/>
    <cellStyle name="Normal 15 2" xfId="660" xr:uid="{00000000-0005-0000-0000-000095020000}"/>
    <cellStyle name="Normal 15 3" xfId="661" xr:uid="{00000000-0005-0000-0000-000096020000}"/>
    <cellStyle name="Normal 15 3 2" xfId="662" xr:uid="{00000000-0005-0000-0000-000097020000}"/>
    <cellStyle name="Normal 15 4" xfId="663" xr:uid="{00000000-0005-0000-0000-000098020000}"/>
    <cellStyle name="Normal 15 4 2" xfId="664" xr:uid="{00000000-0005-0000-0000-000099020000}"/>
    <cellStyle name="Normal 15 5" xfId="665" xr:uid="{00000000-0005-0000-0000-00009A020000}"/>
    <cellStyle name="Normal 15 5 2" xfId="666" xr:uid="{00000000-0005-0000-0000-00009B020000}"/>
    <cellStyle name="Normal 15 6" xfId="667" xr:uid="{00000000-0005-0000-0000-00009C020000}"/>
    <cellStyle name="Normal 15 6 2" xfId="668" xr:uid="{00000000-0005-0000-0000-00009D020000}"/>
    <cellStyle name="Normal 15 7" xfId="669" xr:uid="{00000000-0005-0000-0000-00009E020000}"/>
    <cellStyle name="Normal 15 7 2" xfId="670" xr:uid="{00000000-0005-0000-0000-00009F020000}"/>
    <cellStyle name="Normal 15 8" xfId="671" xr:uid="{00000000-0005-0000-0000-0000A0020000}"/>
    <cellStyle name="Normal 15 8 2" xfId="672" xr:uid="{00000000-0005-0000-0000-0000A1020000}"/>
    <cellStyle name="Normal 15 9" xfId="673" xr:uid="{00000000-0005-0000-0000-0000A2020000}"/>
    <cellStyle name="Normal 15 9 2" xfId="674" xr:uid="{00000000-0005-0000-0000-0000A3020000}"/>
    <cellStyle name="Normal 15_3.21-01" xfId="675" xr:uid="{00000000-0005-0000-0000-0000A4020000}"/>
    <cellStyle name="Normal 16" xfId="676" xr:uid="{00000000-0005-0000-0000-0000A5020000}"/>
    <cellStyle name="Normal 16 10" xfId="677" xr:uid="{00000000-0005-0000-0000-0000A6020000}"/>
    <cellStyle name="Normal 16 11" xfId="678" xr:uid="{00000000-0005-0000-0000-0000A7020000}"/>
    <cellStyle name="Normal 16 12" xfId="679" xr:uid="{00000000-0005-0000-0000-0000A8020000}"/>
    <cellStyle name="Normal 16 13" xfId="680" xr:uid="{00000000-0005-0000-0000-0000A9020000}"/>
    <cellStyle name="Normal 16 2" xfId="681" xr:uid="{00000000-0005-0000-0000-0000AA020000}"/>
    <cellStyle name="Normal 16 3" xfId="682" xr:uid="{00000000-0005-0000-0000-0000AB020000}"/>
    <cellStyle name="Normal 16 3 2" xfId="683" xr:uid="{00000000-0005-0000-0000-0000AC020000}"/>
    <cellStyle name="Normal 16 4" xfId="684" xr:uid="{00000000-0005-0000-0000-0000AD020000}"/>
    <cellStyle name="Normal 16 4 2" xfId="685" xr:uid="{00000000-0005-0000-0000-0000AE020000}"/>
    <cellStyle name="Normal 16 5" xfId="686" xr:uid="{00000000-0005-0000-0000-0000AF020000}"/>
    <cellStyle name="Normal 16 5 2" xfId="687" xr:uid="{00000000-0005-0000-0000-0000B0020000}"/>
    <cellStyle name="Normal 16 6" xfId="688" xr:uid="{00000000-0005-0000-0000-0000B1020000}"/>
    <cellStyle name="Normal 16 6 2" xfId="689" xr:uid="{00000000-0005-0000-0000-0000B2020000}"/>
    <cellStyle name="Normal 16 7" xfId="690" xr:uid="{00000000-0005-0000-0000-0000B3020000}"/>
    <cellStyle name="Normal 16 7 2" xfId="691" xr:uid="{00000000-0005-0000-0000-0000B4020000}"/>
    <cellStyle name="Normal 16 8" xfId="692" xr:uid="{00000000-0005-0000-0000-0000B5020000}"/>
    <cellStyle name="Normal 16 8 2" xfId="693" xr:uid="{00000000-0005-0000-0000-0000B6020000}"/>
    <cellStyle name="Normal 16 9" xfId="694" xr:uid="{00000000-0005-0000-0000-0000B7020000}"/>
    <cellStyle name="Normal 16 9 2" xfId="695" xr:uid="{00000000-0005-0000-0000-0000B8020000}"/>
    <cellStyle name="Normal 16_3.21-01" xfId="696" xr:uid="{00000000-0005-0000-0000-0000B9020000}"/>
    <cellStyle name="Normal 17" xfId="697" xr:uid="{00000000-0005-0000-0000-0000BA020000}"/>
    <cellStyle name="Normal 17 10" xfId="698" xr:uid="{00000000-0005-0000-0000-0000BB020000}"/>
    <cellStyle name="Normal 17 11" xfId="699" xr:uid="{00000000-0005-0000-0000-0000BC020000}"/>
    <cellStyle name="Normal 17 12" xfId="700" xr:uid="{00000000-0005-0000-0000-0000BD020000}"/>
    <cellStyle name="Normal 17 13" xfId="701" xr:uid="{00000000-0005-0000-0000-0000BE020000}"/>
    <cellStyle name="Normal 17 2" xfId="702" xr:uid="{00000000-0005-0000-0000-0000BF020000}"/>
    <cellStyle name="Normal 17 3" xfId="703" xr:uid="{00000000-0005-0000-0000-0000C0020000}"/>
    <cellStyle name="Normal 17 3 2" xfId="704" xr:uid="{00000000-0005-0000-0000-0000C1020000}"/>
    <cellStyle name="Normal 17 4" xfId="705" xr:uid="{00000000-0005-0000-0000-0000C2020000}"/>
    <cellStyle name="Normal 17 4 2" xfId="706" xr:uid="{00000000-0005-0000-0000-0000C3020000}"/>
    <cellStyle name="Normal 17 5" xfId="707" xr:uid="{00000000-0005-0000-0000-0000C4020000}"/>
    <cellStyle name="Normal 17 5 2" xfId="708" xr:uid="{00000000-0005-0000-0000-0000C5020000}"/>
    <cellStyle name="Normal 17 6" xfId="709" xr:uid="{00000000-0005-0000-0000-0000C6020000}"/>
    <cellStyle name="Normal 17 6 2" xfId="710" xr:uid="{00000000-0005-0000-0000-0000C7020000}"/>
    <cellStyle name="Normal 17 7" xfId="711" xr:uid="{00000000-0005-0000-0000-0000C8020000}"/>
    <cellStyle name="Normal 17 7 2" xfId="712" xr:uid="{00000000-0005-0000-0000-0000C9020000}"/>
    <cellStyle name="Normal 17 8" xfId="713" xr:uid="{00000000-0005-0000-0000-0000CA020000}"/>
    <cellStyle name="Normal 17 8 2" xfId="714" xr:uid="{00000000-0005-0000-0000-0000CB020000}"/>
    <cellStyle name="Normal 17 9" xfId="715" xr:uid="{00000000-0005-0000-0000-0000CC020000}"/>
    <cellStyle name="Normal 17 9 2" xfId="716" xr:uid="{00000000-0005-0000-0000-0000CD020000}"/>
    <cellStyle name="Normal 17_3.21-01" xfId="717" xr:uid="{00000000-0005-0000-0000-0000CE020000}"/>
    <cellStyle name="Normal 18" xfId="718" xr:uid="{00000000-0005-0000-0000-0000CF020000}"/>
    <cellStyle name="Normal 18 10" xfId="719" xr:uid="{00000000-0005-0000-0000-0000D0020000}"/>
    <cellStyle name="Normal 18 11" xfId="720" xr:uid="{00000000-0005-0000-0000-0000D1020000}"/>
    <cellStyle name="Normal 18 12" xfId="721" xr:uid="{00000000-0005-0000-0000-0000D2020000}"/>
    <cellStyle name="Normal 18 13" xfId="722" xr:uid="{00000000-0005-0000-0000-0000D3020000}"/>
    <cellStyle name="Normal 18 2" xfId="723" xr:uid="{00000000-0005-0000-0000-0000D4020000}"/>
    <cellStyle name="Normal 18 3" xfId="724" xr:uid="{00000000-0005-0000-0000-0000D5020000}"/>
    <cellStyle name="Normal 18 3 2" xfId="725" xr:uid="{00000000-0005-0000-0000-0000D6020000}"/>
    <cellStyle name="Normal 18 4" xfId="726" xr:uid="{00000000-0005-0000-0000-0000D7020000}"/>
    <cellStyle name="Normal 18 4 2" xfId="727" xr:uid="{00000000-0005-0000-0000-0000D8020000}"/>
    <cellStyle name="Normal 18 5" xfId="728" xr:uid="{00000000-0005-0000-0000-0000D9020000}"/>
    <cellStyle name="Normal 18 5 2" xfId="729" xr:uid="{00000000-0005-0000-0000-0000DA020000}"/>
    <cellStyle name="Normal 18 6" xfId="730" xr:uid="{00000000-0005-0000-0000-0000DB020000}"/>
    <cellStyle name="Normal 18 6 2" xfId="731" xr:uid="{00000000-0005-0000-0000-0000DC020000}"/>
    <cellStyle name="Normal 18 7" xfId="732" xr:uid="{00000000-0005-0000-0000-0000DD020000}"/>
    <cellStyle name="Normal 18 7 2" xfId="733" xr:uid="{00000000-0005-0000-0000-0000DE020000}"/>
    <cellStyle name="Normal 18 8" xfId="734" xr:uid="{00000000-0005-0000-0000-0000DF020000}"/>
    <cellStyle name="Normal 18 8 2" xfId="735" xr:uid="{00000000-0005-0000-0000-0000E0020000}"/>
    <cellStyle name="Normal 18 9" xfId="736" xr:uid="{00000000-0005-0000-0000-0000E1020000}"/>
    <cellStyle name="Normal 18 9 2" xfId="737" xr:uid="{00000000-0005-0000-0000-0000E2020000}"/>
    <cellStyle name="Normal 18_3.21-01" xfId="738" xr:uid="{00000000-0005-0000-0000-0000E3020000}"/>
    <cellStyle name="Normal 19" xfId="739" xr:uid="{00000000-0005-0000-0000-0000E4020000}"/>
    <cellStyle name="Normal 19 10" xfId="740" xr:uid="{00000000-0005-0000-0000-0000E5020000}"/>
    <cellStyle name="Normal 19 11" xfId="741" xr:uid="{00000000-0005-0000-0000-0000E6020000}"/>
    <cellStyle name="Normal 19 12" xfId="742" xr:uid="{00000000-0005-0000-0000-0000E7020000}"/>
    <cellStyle name="Normal 19 13" xfId="743" xr:uid="{00000000-0005-0000-0000-0000E8020000}"/>
    <cellStyle name="Normal 19 2" xfId="744" xr:uid="{00000000-0005-0000-0000-0000E9020000}"/>
    <cellStyle name="Normal 19 3" xfId="745" xr:uid="{00000000-0005-0000-0000-0000EA020000}"/>
    <cellStyle name="Normal 19 3 2" xfId="746" xr:uid="{00000000-0005-0000-0000-0000EB020000}"/>
    <cellStyle name="Normal 19 4" xfId="747" xr:uid="{00000000-0005-0000-0000-0000EC020000}"/>
    <cellStyle name="Normal 19 4 2" xfId="748" xr:uid="{00000000-0005-0000-0000-0000ED020000}"/>
    <cellStyle name="Normal 19 5" xfId="749" xr:uid="{00000000-0005-0000-0000-0000EE020000}"/>
    <cellStyle name="Normal 19 5 2" xfId="750" xr:uid="{00000000-0005-0000-0000-0000EF020000}"/>
    <cellStyle name="Normal 19 6" xfId="751" xr:uid="{00000000-0005-0000-0000-0000F0020000}"/>
    <cellStyle name="Normal 19 6 2" xfId="752" xr:uid="{00000000-0005-0000-0000-0000F1020000}"/>
    <cellStyle name="Normal 19 7" xfId="753" xr:uid="{00000000-0005-0000-0000-0000F2020000}"/>
    <cellStyle name="Normal 19 7 2" xfId="754" xr:uid="{00000000-0005-0000-0000-0000F3020000}"/>
    <cellStyle name="Normal 19 8" xfId="755" xr:uid="{00000000-0005-0000-0000-0000F4020000}"/>
    <cellStyle name="Normal 19 8 2" xfId="756" xr:uid="{00000000-0005-0000-0000-0000F5020000}"/>
    <cellStyle name="Normal 19 9" xfId="757" xr:uid="{00000000-0005-0000-0000-0000F6020000}"/>
    <cellStyle name="Normal 19 9 2" xfId="758" xr:uid="{00000000-0005-0000-0000-0000F7020000}"/>
    <cellStyle name="Normal 19_3.21-01" xfId="759" xr:uid="{00000000-0005-0000-0000-0000F8020000}"/>
    <cellStyle name="Normal 2" xfId="760" xr:uid="{00000000-0005-0000-0000-0000F9020000}"/>
    <cellStyle name="Normal 2 10" xfId="761" xr:uid="{00000000-0005-0000-0000-0000FA020000}"/>
    <cellStyle name="Normal 2 11" xfId="762" xr:uid="{00000000-0005-0000-0000-0000FB020000}"/>
    <cellStyle name="Normal 2 12" xfId="763" xr:uid="{00000000-0005-0000-0000-0000FC020000}"/>
    <cellStyle name="Normal 2 13" xfId="764" xr:uid="{00000000-0005-0000-0000-0000FD020000}"/>
    <cellStyle name="Normal 2 14" xfId="765" xr:uid="{00000000-0005-0000-0000-0000FE020000}"/>
    <cellStyle name="Normal 2 15" xfId="766" xr:uid="{00000000-0005-0000-0000-0000FF020000}"/>
    <cellStyle name="Normal 2 16" xfId="767" xr:uid="{00000000-0005-0000-0000-000000030000}"/>
    <cellStyle name="Normal 2 17" xfId="768" xr:uid="{00000000-0005-0000-0000-000001030000}"/>
    <cellStyle name="Normal 2 18" xfId="769" xr:uid="{00000000-0005-0000-0000-000002030000}"/>
    <cellStyle name="Normal 2 19" xfId="770" xr:uid="{00000000-0005-0000-0000-000003030000}"/>
    <cellStyle name="Normal 2 2" xfId="771" xr:uid="{00000000-0005-0000-0000-000004030000}"/>
    <cellStyle name="Normal 2 2 2" xfId="772" xr:uid="{00000000-0005-0000-0000-000005030000}"/>
    <cellStyle name="Normal 2 2 3" xfId="773" xr:uid="{00000000-0005-0000-0000-000006030000}"/>
    <cellStyle name="Normal 2 2 4" xfId="774" xr:uid="{00000000-0005-0000-0000-000007030000}"/>
    <cellStyle name="Normal 2 2 5" xfId="775" xr:uid="{00000000-0005-0000-0000-000008030000}"/>
    <cellStyle name="Normal 2 2 6" xfId="776" xr:uid="{00000000-0005-0000-0000-000009030000}"/>
    <cellStyle name="Normal 2 2_3.22-08" xfId="777" xr:uid="{00000000-0005-0000-0000-00000A030000}"/>
    <cellStyle name="Normal 2 20" xfId="778" xr:uid="{00000000-0005-0000-0000-00000B030000}"/>
    <cellStyle name="Normal 2 3" xfId="779" xr:uid="{00000000-0005-0000-0000-00000C030000}"/>
    <cellStyle name="Normal 2 4" xfId="780" xr:uid="{00000000-0005-0000-0000-00000D030000}"/>
    <cellStyle name="Normal 2 5" xfId="781" xr:uid="{00000000-0005-0000-0000-00000E030000}"/>
    <cellStyle name="Normal 2 6" xfId="782" xr:uid="{00000000-0005-0000-0000-00000F030000}"/>
    <cellStyle name="Normal 2 7" xfId="783" xr:uid="{00000000-0005-0000-0000-000010030000}"/>
    <cellStyle name="Normal 2 8" xfId="784" xr:uid="{00000000-0005-0000-0000-000011030000}"/>
    <cellStyle name="Normal 2 9" xfId="785" xr:uid="{00000000-0005-0000-0000-000012030000}"/>
    <cellStyle name="Normal 2_20080915_InffBCRDFiscalSPNF_ene-ago2008 (2)" xfId="786" xr:uid="{00000000-0005-0000-0000-000013030000}"/>
    <cellStyle name="Normal 20" xfId="787" xr:uid="{00000000-0005-0000-0000-000014030000}"/>
    <cellStyle name="Normal 20 2" xfId="788" xr:uid="{00000000-0005-0000-0000-000015030000}"/>
    <cellStyle name="Normal 20 3" xfId="789" xr:uid="{00000000-0005-0000-0000-000016030000}"/>
    <cellStyle name="Normal 20 4" xfId="790" xr:uid="{00000000-0005-0000-0000-000017030000}"/>
    <cellStyle name="Normal 20 5" xfId="791" xr:uid="{00000000-0005-0000-0000-000018030000}"/>
    <cellStyle name="Normal 21" xfId="792" xr:uid="{00000000-0005-0000-0000-000019030000}"/>
    <cellStyle name="Normal 21 2" xfId="793" xr:uid="{00000000-0005-0000-0000-00001A030000}"/>
    <cellStyle name="Normal 21 3" xfId="794" xr:uid="{00000000-0005-0000-0000-00001B030000}"/>
    <cellStyle name="Normal 21 4" xfId="795" xr:uid="{00000000-0005-0000-0000-00001C030000}"/>
    <cellStyle name="Normal 21 5" xfId="796" xr:uid="{00000000-0005-0000-0000-00001D030000}"/>
    <cellStyle name="Normal 22" xfId="797" xr:uid="{00000000-0005-0000-0000-00001E030000}"/>
    <cellStyle name="Normal 22 2" xfId="798" xr:uid="{00000000-0005-0000-0000-00001F030000}"/>
    <cellStyle name="Normal 22 3" xfId="799" xr:uid="{00000000-0005-0000-0000-000020030000}"/>
    <cellStyle name="Normal 23" xfId="800" xr:uid="{00000000-0005-0000-0000-000021030000}"/>
    <cellStyle name="Normal 23 2" xfId="801" xr:uid="{00000000-0005-0000-0000-000022030000}"/>
    <cellStyle name="Normal 23 3" xfId="802" xr:uid="{00000000-0005-0000-0000-000023030000}"/>
    <cellStyle name="Normal 23 4" xfId="803" xr:uid="{00000000-0005-0000-0000-000024030000}"/>
    <cellStyle name="Normal 23 5" xfId="804" xr:uid="{00000000-0005-0000-0000-000025030000}"/>
    <cellStyle name="Normal 23 6" xfId="805" xr:uid="{00000000-0005-0000-0000-000026030000}"/>
    <cellStyle name="Normal 23 7" xfId="806" xr:uid="{00000000-0005-0000-0000-000027030000}"/>
    <cellStyle name="Normal 23 8" xfId="807" xr:uid="{00000000-0005-0000-0000-000028030000}"/>
    <cellStyle name="Normal 24" xfId="808" xr:uid="{00000000-0005-0000-0000-000029030000}"/>
    <cellStyle name="Normal 24 2" xfId="809" xr:uid="{00000000-0005-0000-0000-00002A030000}"/>
    <cellStyle name="Normal 24 3" xfId="810" xr:uid="{00000000-0005-0000-0000-00002B030000}"/>
    <cellStyle name="Normal 25" xfId="811" xr:uid="{00000000-0005-0000-0000-00002C030000}"/>
    <cellStyle name="Normal 25 2" xfId="812" xr:uid="{00000000-0005-0000-0000-00002D030000}"/>
    <cellStyle name="Normal 25 3" xfId="813" xr:uid="{00000000-0005-0000-0000-00002E030000}"/>
    <cellStyle name="Normal 25 4" xfId="814" xr:uid="{00000000-0005-0000-0000-00002F030000}"/>
    <cellStyle name="Normal 25 5" xfId="815" xr:uid="{00000000-0005-0000-0000-000030030000}"/>
    <cellStyle name="Normal 26" xfId="816" xr:uid="{00000000-0005-0000-0000-000031030000}"/>
    <cellStyle name="Normal 26 2" xfId="817" xr:uid="{00000000-0005-0000-0000-000032030000}"/>
    <cellStyle name="Normal 26 3" xfId="818" xr:uid="{00000000-0005-0000-0000-000033030000}"/>
    <cellStyle name="Normal 26 4" xfId="819" xr:uid="{00000000-0005-0000-0000-000034030000}"/>
    <cellStyle name="Normal 26 5" xfId="820" xr:uid="{00000000-0005-0000-0000-000035030000}"/>
    <cellStyle name="Normal 27" xfId="821" xr:uid="{00000000-0005-0000-0000-000036030000}"/>
    <cellStyle name="Normal 27 2" xfId="822" xr:uid="{00000000-0005-0000-0000-000037030000}"/>
    <cellStyle name="Normal 27 3" xfId="823" xr:uid="{00000000-0005-0000-0000-000038030000}"/>
    <cellStyle name="Normal 27 4" xfId="824" xr:uid="{00000000-0005-0000-0000-000039030000}"/>
    <cellStyle name="Normal 27 5" xfId="825" xr:uid="{00000000-0005-0000-0000-00003A030000}"/>
    <cellStyle name="Normal 28" xfId="826" xr:uid="{00000000-0005-0000-0000-00003B030000}"/>
    <cellStyle name="Normal 28 2" xfId="827" xr:uid="{00000000-0005-0000-0000-00003C030000}"/>
    <cellStyle name="Normal 28 3" xfId="828" xr:uid="{00000000-0005-0000-0000-00003D030000}"/>
    <cellStyle name="Normal 29" xfId="829" xr:uid="{00000000-0005-0000-0000-00003E030000}"/>
    <cellStyle name="Normal 29 2" xfId="830" xr:uid="{00000000-0005-0000-0000-00003F030000}"/>
    <cellStyle name="Normal 29 3" xfId="831" xr:uid="{00000000-0005-0000-0000-000040030000}"/>
    <cellStyle name="Normal 3" xfId="832" xr:uid="{00000000-0005-0000-0000-000041030000}"/>
    <cellStyle name="Normal 3 2" xfId="833" xr:uid="{00000000-0005-0000-0000-000042030000}"/>
    <cellStyle name="Normal 3 3" xfId="834" xr:uid="{00000000-0005-0000-0000-000043030000}"/>
    <cellStyle name="Normal 3 4" xfId="835" xr:uid="{00000000-0005-0000-0000-000044030000}"/>
    <cellStyle name="Normal 3_3.10-070 Número de vuelos charter internacionales por aeropuerto, según mes, 2007-2008" xfId="836" xr:uid="{00000000-0005-0000-0000-000045030000}"/>
    <cellStyle name="Normal 30" xfId="837" xr:uid="{00000000-0005-0000-0000-000046030000}"/>
    <cellStyle name="Normal 30 2" xfId="838" xr:uid="{00000000-0005-0000-0000-000047030000}"/>
    <cellStyle name="Normal 30 3" xfId="839" xr:uid="{00000000-0005-0000-0000-000048030000}"/>
    <cellStyle name="Normal 30 4" xfId="840" xr:uid="{00000000-0005-0000-0000-000049030000}"/>
    <cellStyle name="Normal 31" xfId="841" xr:uid="{00000000-0005-0000-0000-00004A030000}"/>
    <cellStyle name="Normal 32" xfId="842" xr:uid="{00000000-0005-0000-0000-00004B030000}"/>
    <cellStyle name="Normal 33" xfId="843" xr:uid="{00000000-0005-0000-0000-00004C030000}"/>
    <cellStyle name="Normal 33 2" xfId="844" xr:uid="{00000000-0005-0000-0000-00004D030000}"/>
    <cellStyle name="Normal 33 3" xfId="845" xr:uid="{00000000-0005-0000-0000-00004E030000}"/>
    <cellStyle name="Normal 33 4" xfId="846" xr:uid="{00000000-0005-0000-0000-00004F030000}"/>
    <cellStyle name="Normal 34" xfId="847" xr:uid="{00000000-0005-0000-0000-000050030000}"/>
    <cellStyle name="Normal 35" xfId="848" xr:uid="{00000000-0005-0000-0000-000051030000}"/>
    <cellStyle name="Normal 36" xfId="849" xr:uid="{00000000-0005-0000-0000-000052030000}"/>
    <cellStyle name="Normal 4" xfId="850" xr:uid="{00000000-0005-0000-0000-000053030000}"/>
    <cellStyle name="Normal 4 10" xfId="851" xr:uid="{00000000-0005-0000-0000-000054030000}"/>
    <cellStyle name="Normal 4 11" xfId="852" xr:uid="{00000000-0005-0000-0000-000055030000}"/>
    <cellStyle name="Normal 4 12" xfId="853" xr:uid="{00000000-0005-0000-0000-000056030000}"/>
    <cellStyle name="Normal 4 13" xfId="854" xr:uid="{00000000-0005-0000-0000-000057030000}"/>
    <cellStyle name="Normal 4 2" xfId="855" xr:uid="{00000000-0005-0000-0000-000058030000}"/>
    <cellStyle name="Normal 4 3" xfId="856" xr:uid="{00000000-0005-0000-0000-000059030000}"/>
    <cellStyle name="Normal 4 3 2" xfId="857" xr:uid="{00000000-0005-0000-0000-00005A030000}"/>
    <cellStyle name="Normal 4 4" xfId="858" xr:uid="{00000000-0005-0000-0000-00005B030000}"/>
    <cellStyle name="Normal 4 4 2" xfId="859" xr:uid="{00000000-0005-0000-0000-00005C030000}"/>
    <cellStyle name="Normal 4 5" xfId="860" xr:uid="{00000000-0005-0000-0000-00005D030000}"/>
    <cellStyle name="Normal 4 5 2" xfId="861" xr:uid="{00000000-0005-0000-0000-00005E030000}"/>
    <cellStyle name="Normal 4 6" xfId="862" xr:uid="{00000000-0005-0000-0000-00005F030000}"/>
    <cellStyle name="Normal 4 6 2" xfId="863" xr:uid="{00000000-0005-0000-0000-000060030000}"/>
    <cellStyle name="Normal 4 7" xfId="864" xr:uid="{00000000-0005-0000-0000-000061030000}"/>
    <cellStyle name="Normal 4 7 2" xfId="865" xr:uid="{00000000-0005-0000-0000-000062030000}"/>
    <cellStyle name="Normal 4 8" xfId="866" xr:uid="{00000000-0005-0000-0000-000063030000}"/>
    <cellStyle name="Normal 4 8 2" xfId="867" xr:uid="{00000000-0005-0000-0000-000064030000}"/>
    <cellStyle name="Normal 4 9" xfId="868" xr:uid="{00000000-0005-0000-0000-000065030000}"/>
    <cellStyle name="Normal 4 9 2" xfId="869" xr:uid="{00000000-0005-0000-0000-000066030000}"/>
    <cellStyle name="Normal 4_3.21-01" xfId="870" xr:uid="{00000000-0005-0000-0000-000067030000}"/>
    <cellStyle name="Normal 5" xfId="871" xr:uid="{00000000-0005-0000-0000-000068030000}"/>
    <cellStyle name="Normal 5 2" xfId="872" xr:uid="{00000000-0005-0000-0000-000069030000}"/>
    <cellStyle name="Normal 5 3" xfId="873" xr:uid="{00000000-0005-0000-0000-00006A030000}"/>
    <cellStyle name="Normal 5 4" xfId="874" xr:uid="{00000000-0005-0000-0000-00006B030000}"/>
    <cellStyle name="Normal 6" xfId="875" xr:uid="{00000000-0005-0000-0000-00006C030000}"/>
    <cellStyle name="Normal 6 2" xfId="876" xr:uid="{00000000-0005-0000-0000-00006D030000}"/>
    <cellStyle name="Normal 6 3" xfId="877" xr:uid="{00000000-0005-0000-0000-00006E030000}"/>
    <cellStyle name="Normal 7" xfId="878" xr:uid="{00000000-0005-0000-0000-00006F030000}"/>
    <cellStyle name="Normal 7 2" xfId="879" xr:uid="{00000000-0005-0000-0000-000070030000}"/>
    <cellStyle name="Normal 7 3" xfId="880" xr:uid="{00000000-0005-0000-0000-000071030000}"/>
    <cellStyle name="Normal 7 4" xfId="881" xr:uid="{00000000-0005-0000-0000-000072030000}"/>
    <cellStyle name="Normal 8" xfId="882" xr:uid="{00000000-0005-0000-0000-000073030000}"/>
    <cellStyle name="Normal 8 2" xfId="883" xr:uid="{00000000-0005-0000-0000-000074030000}"/>
    <cellStyle name="Normal 8 3" xfId="884" xr:uid="{00000000-0005-0000-0000-000075030000}"/>
    <cellStyle name="Normal 9" xfId="885" xr:uid="{00000000-0005-0000-0000-000076030000}"/>
    <cellStyle name="Normal 9 10" xfId="886" xr:uid="{00000000-0005-0000-0000-000077030000}"/>
    <cellStyle name="Normal 9 10 2" xfId="887" xr:uid="{00000000-0005-0000-0000-000078030000}"/>
    <cellStyle name="Normal 9 11" xfId="888" xr:uid="{00000000-0005-0000-0000-000079030000}"/>
    <cellStyle name="Normal 9 12" xfId="889" xr:uid="{00000000-0005-0000-0000-00007A030000}"/>
    <cellStyle name="Normal 9 13" xfId="890" xr:uid="{00000000-0005-0000-0000-00007B030000}"/>
    <cellStyle name="Normal 9 14" xfId="891" xr:uid="{00000000-0005-0000-0000-00007C030000}"/>
    <cellStyle name="Normal 9 2" xfId="892" xr:uid="{00000000-0005-0000-0000-00007D030000}"/>
    <cellStyle name="Normal 9 3" xfId="893" xr:uid="{00000000-0005-0000-0000-00007E030000}"/>
    <cellStyle name="Normal 9 4" xfId="894" xr:uid="{00000000-0005-0000-0000-00007F030000}"/>
    <cellStyle name="Normal 9 4 2" xfId="895" xr:uid="{00000000-0005-0000-0000-000080030000}"/>
    <cellStyle name="Normal 9 5" xfId="896" xr:uid="{00000000-0005-0000-0000-000081030000}"/>
    <cellStyle name="Normal 9 5 2" xfId="897" xr:uid="{00000000-0005-0000-0000-000082030000}"/>
    <cellStyle name="Normal 9 6" xfId="898" xr:uid="{00000000-0005-0000-0000-000083030000}"/>
    <cellStyle name="Normal 9 6 2" xfId="899" xr:uid="{00000000-0005-0000-0000-000084030000}"/>
    <cellStyle name="Normal 9 7" xfId="900" xr:uid="{00000000-0005-0000-0000-000085030000}"/>
    <cellStyle name="Normal 9 7 2" xfId="901" xr:uid="{00000000-0005-0000-0000-000086030000}"/>
    <cellStyle name="Normal 9 8" xfId="902" xr:uid="{00000000-0005-0000-0000-000087030000}"/>
    <cellStyle name="Normal 9 8 2" xfId="903" xr:uid="{00000000-0005-0000-0000-000088030000}"/>
    <cellStyle name="Normal 9 9" xfId="904" xr:uid="{00000000-0005-0000-0000-000089030000}"/>
    <cellStyle name="Normal 9 9 2" xfId="905" xr:uid="{00000000-0005-0000-0000-00008A030000}"/>
    <cellStyle name="Normal 9_3.21-01" xfId="906" xr:uid="{00000000-0005-0000-0000-00008B030000}"/>
    <cellStyle name="Normal Table" xfId="907" xr:uid="{00000000-0005-0000-0000-00008C030000}"/>
    <cellStyle name="Normal_RD en Cifras 2008 (Mineria))" xfId="965" xr:uid="{00000000-0005-0000-0000-00008D030000}"/>
    <cellStyle name="Nota" xfId="908" xr:uid="{00000000-0005-0000-0000-00008E030000}"/>
    <cellStyle name="Output" xfId="909" xr:uid="{00000000-0005-0000-0000-00008F030000}"/>
    <cellStyle name="Percent [2]" xfId="910" xr:uid="{00000000-0005-0000-0000-000090030000}"/>
    <cellStyle name="Percent 2" xfId="911" xr:uid="{00000000-0005-0000-0000-000091030000}"/>
    <cellStyle name="Percent 3" xfId="912" xr:uid="{00000000-0005-0000-0000-000092030000}"/>
    <cellStyle name="Percent_pais_prod98_991" xfId="913" xr:uid="{00000000-0005-0000-0000-000093030000}"/>
    <cellStyle name="percentage difference" xfId="914" xr:uid="{00000000-0005-0000-0000-000094030000}"/>
    <cellStyle name="percentage difference one decimal" xfId="915" xr:uid="{00000000-0005-0000-0000-000095030000}"/>
    <cellStyle name="percentage difference zero decimal" xfId="916" xr:uid="{00000000-0005-0000-0000-000096030000}"/>
    <cellStyle name="percentage difference_3.24-07" xfId="917" xr:uid="{00000000-0005-0000-0000-000097030000}"/>
    <cellStyle name="Percentuale 2" xfId="918" xr:uid="{00000000-0005-0000-0000-000098030000}"/>
    <cellStyle name="Porcentual 2" xfId="919" xr:uid="{00000000-0005-0000-0000-000099030000}"/>
    <cellStyle name="Porcentual 3" xfId="920" xr:uid="{00000000-0005-0000-0000-00009A030000}"/>
    <cellStyle name="Porcentual 4" xfId="921" xr:uid="{00000000-0005-0000-0000-00009B030000}"/>
    <cellStyle name="Publication" xfId="922" xr:uid="{00000000-0005-0000-0000-00009C030000}"/>
    <cellStyle name="Red Text" xfId="923" xr:uid="{00000000-0005-0000-0000-00009D030000}"/>
    <cellStyle name="s" xfId="924" xr:uid="{00000000-0005-0000-0000-00009E030000}"/>
    <cellStyle name="s_3.10-070 Número de vuelos charter internacionales por aeropuerto, según mes, 2007-2008" xfId="925" xr:uid="{00000000-0005-0000-0000-00009F030000}"/>
    <cellStyle name="s_3.10-081 Movimiento de pasajeros embarcados en vuelos charters internacionales por aeropuerto, según mes, 2007-2008" xfId="926" xr:uid="{00000000-0005-0000-0000-0000A0030000}"/>
    <cellStyle name="s_3.10-082 Movimiento de pasajeros desembarcados en vuelos charters internacionales por aeropuerto, según mes, 2007-2008" xfId="927" xr:uid="{00000000-0005-0000-0000-0000A1030000}"/>
    <cellStyle name="s_Sheet5" xfId="928" xr:uid="{00000000-0005-0000-0000-0000A2030000}"/>
    <cellStyle name="s_Sheet5_3.22-08" xfId="929" xr:uid="{00000000-0005-0000-0000-0000A3030000}"/>
    <cellStyle name="s_Sheet5_3.22-08_RD en Cifras 2010. Precios" xfId="930" xr:uid="{00000000-0005-0000-0000-0000A4030000}"/>
    <cellStyle name="s_Sheet5_3.24-07" xfId="931" xr:uid="{00000000-0005-0000-0000-0000A5030000}"/>
    <cellStyle name="s_Sheet5_3.24-07 10" xfId="932" xr:uid="{00000000-0005-0000-0000-0000A6030000}"/>
    <cellStyle name="s_Sheet5_3.24-07 11" xfId="933" xr:uid="{00000000-0005-0000-0000-0000A7030000}"/>
    <cellStyle name="s_Sheet5_3.24-07 12" xfId="934" xr:uid="{00000000-0005-0000-0000-0000A8030000}"/>
    <cellStyle name="s_Sheet5_3.24-07 2" xfId="935" xr:uid="{00000000-0005-0000-0000-0000A9030000}"/>
    <cellStyle name="s_Sheet5_3.24-07 3" xfId="936" xr:uid="{00000000-0005-0000-0000-0000AA030000}"/>
    <cellStyle name="s_Sheet5_3.24-07 4" xfId="937" xr:uid="{00000000-0005-0000-0000-0000AB030000}"/>
    <cellStyle name="s_Sheet5_3.24-07 5" xfId="938" xr:uid="{00000000-0005-0000-0000-0000AC030000}"/>
    <cellStyle name="s_Sheet5_3.24-07 6" xfId="939" xr:uid="{00000000-0005-0000-0000-0000AD030000}"/>
    <cellStyle name="s_Sheet5_3.24-07 7" xfId="940" xr:uid="{00000000-0005-0000-0000-0000AE030000}"/>
    <cellStyle name="s_Sheet5_3.24-07 8" xfId="941" xr:uid="{00000000-0005-0000-0000-0000AF030000}"/>
    <cellStyle name="s_Sheet5_3.24-07 9" xfId="942" xr:uid="{00000000-0005-0000-0000-0000B0030000}"/>
    <cellStyle name="s_Sheet5_3.24-07_3.21-01" xfId="943" xr:uid="{00000000-0005-0000-0000-0000B1030000}"/>
    <cellStyle name="s_Sheet5_Dominicana en Cifras 2010" xfId="944" xr:uid="{00000000-0005-0000-0000-0000B2030000}"/>
    <cellStyle name="s_Sheet5_RD en Cifras 2010. Precios" xfId="945" xr:uid="{00000000-0005-0000-0000-0000B3030000}"/>
    <cellStyle name="s_Sheet5_RD en Cifras 2010_Comercio Exterior" xfId="946" xr:uid="{00000000-0005-0000-0000-0000B4030000}"/>
    <cellStyle name="s_Sheet5_RD en Cifras 2010_Comercio Exterior_RD en Cifras 2010. Precios" xfId="947" xr:uid="{00000000-0005-0000-0000-0000B5030000}"/>
    <cellStyle name="Testo avviso" xfId="948" xr:uid="{00000000-0005-0000-0000-0000B6030000}"/>
    <cellStyle name="Testo descrittivo" xfId="949" xr:uid="{00000000-0005-0000-0000-0000B7030000}"/>
    <cellStyle name="Title" xfId="950" xr:uid="{00000000-0005-0000-0000-0000B8030000}"/>
    <cellStyle name="Titolo" xfId="951" xr:uid="{00000000-0005-0000-0000-0000B9030000}"/>
    <cellStyle name="Titolo 1" xfId="952" xr:uid="{00000000-0005-0000-0000-0000BA030000}"/>
    <cellStyle name="Titolo 2" xfId="953" xr:uid="{00000000-0005-0000-0000-0000BB030000}"/>
    <cellStyle name="Titolo 3" xfId="954" xr:uid="{00000000-0005-0000-0000-0000BC030000}"/>
    <cellStyle name="Titolo 4" xfId="955" xr:uid="{00000000-0005-0000-0000-0000BD030000}"/>
    <cellStyle name="Titolo_3.21-01" xfId="956" xr:uid="{00000000-0005-0000-0000-0000BE030000}"/>
    <cellStyle name="TopGrey" xfId="957" xr:uid="{00000000-0005-0000-0000-0000BF030000}"/>
    <cellStyle name="Totale" xfId="958" xr:uid="{00000000-0005-0000-0000-0000C0030000}"/>
    <cellStyle name="Unprot" xfId="959" xr:uid="{00000000-0005-0000-0000-0000C1030000}"/>
    <cellStyle name="Unprot$" xfId="960" xr:uid="{00000000-0005-0000-0000-0000C2030000}"/>
    <cellStyle name="Unprot_3.10-03 Número de buques en comercio exterior por trimestre, según puerto, 2007-2008" xfId="961" xr:uid="{00000000-0005-0000-0000-0000C3030000}"/>
    <cellStyle name="Unprotect" xfId="962" xr:uid="{00000000-0005-0000-0000-0000C4030000}"/>
    <cellStyle name="Valore non valido" xfId="963" xr:uid="{00000000-0005-0000-0000-0000C5030000}"/>
    <cellStyle name="Valore valido" xfId="964" xr:uid="{00000000-0005-0000-0000-0000C6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299085</xdr:colOff>
      <xdr:row>0</xdr:row>
      <xdr:rowOff>74295</xdr:rowOff>
    </xdr:from>
    <xdr:to>
      <xdr:col>24</xdr:col>
      <xdr:colOff>734291</xdr:colOff>
      <xdr:row>1</xdr:row>
      <xdr:rowOff>173355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BD921BD-9866-4907-8D29-81588CD9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9585" y="74295"/>
          <a:ext cx="435206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workbookViewId="0">
      <selection activeCell="C8" sqref="C8"/>
    </sheetView>
  </sheetViews>
  <sheetFormatPr baseColWidth="10" defaultColWidth="11.42578125" defaultRowHeight="12"/>
  <cols>
    <col min="1" max="1" width="14.7109375" style="1" customWidth="1"/>
    <col min="2" max="2" width="15" style="1" customWidth="1"/>
    <col min="3" max="3" width="19" style="1" customWidth="1"/>
    <col min="4" max="4" width="13" style="1" customWidth="1"/>
    <col min="5" max="5" width="11.28515625" style="5" customWidth="1"/>
    <col min="6" max="19" width="11.28515625" style="1" customWidth="1"/>
    <col min="20" max="16384" width="11.42578125" style="1"/>
  </cols>
  <sheetData>
    <row r="1" spans="1: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25" ht="13.5" customHeight="1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5" ht="13.5" customHeight="1">
      <c r="A3" s="20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5" ht="12" customHeight="1">
      <c r="A4" s="18"/>
      <c r="B4" s="18"/>
      <c r="C4" s="18"/>
      <c r="D4" s="18"/>
      <c r="E4" s="18"/>
    </row>
    <row r="5" spans="1:25" ht="27" customHeight="1">
      <c r="A5" s="21" t="s">
        <v>0</v>
      </c>
      <c r="B5" s="22" t="s">
        <v>16</v>
      </c>
      <c r="C5" s="22" t="s">
        <v>11</v>
      </c>
      <c r="D5" s="22" t="s">
        <v>21</v>
      </c>
      <c r="E5" s="23">
        <v>2004</v>
      </c>
      <c r="F5" s="23">
        <v>2005</v>
      </c>
      <c r="G5" s="23">
        <v>2006</v>
      </c>
      <c r="H5" s="23">
        <v>2007</v>
      </c>
      <c r="I5" s="23">
        <v>2008</v>
      </c>
      <c r="J5" s="23">
        <v>2009</v>
      </c>
      <c r="K5" s="23">
        <v>2010</v>
      </c>
      <c r="L5" s="23">
        <v>2011</v>
      </c>
      <c r="M5" s="23">
        <v>2012</v>
      </c>
      <c r="N5" s="23">
        <v>2013</v>
      </c>
      <c r="O5" s="23">
        <v>2014</v>
      </c>
      <c r="P5" s="23">
        <v>2015</v>
      </c>
      <c r="Q5" s="23">
        <v>2016</v>
      </c>
      <c r="R5" s="23">
        <v>2017</v>
      </c>
      <c r="S5" s="23">
        <v>2018</v>
      </c>
      <c r="T5" s="23">
        <v>2019</v>
      </c>
      <c r="U5" s="23">
        <v>2020</v>
      </c>
      <c r="V5" s="23">
        <v>2021</v>
      </c>
      <c r="W5" s="23">
        <v>2022</v>
      </c>
      <c r="X5" s="23">
        <v>2023</v>
      </c>
      <c r="Y5" s="23" t="s">
        <v>26</v>
      </c>
    </row>
    <row r="6" spans="1:25" ht="15" customHeight="1">
      <c r="A6" s="16" t="s">
        <v>12</v>
      </c>
      <c r="B6" s="16"/>
      <c r="C6" s="16"/>
      <c r="D6" s="6">
        <f>SUM(D7:D12)</f>
        <v>572.79000000000008</v>
      </c>
      <c r="E6" s="6">
        <f t="shared" ref="E6:W6" si="0">SUM(E7:E12)</f>
        <v>53543.5</v>
      </c>
      <c r="F6" s="6">
        <f t="shared" si="0"/>
        <v>46050</v>
      </c>
      <c r="G6" s="6">
        <f t="shared" si="0"/>
        <v>37447.5</v>
      </c>
      <c r="H6" s="6">
        <f t="shared" si="0"/>
        <v>41729</v>
      </c>
      <c r="I6" s="6">
        <f t="shared" si="0"/>
        <v>11107</v>
      </c>
      <c r="J6" s="6">
        <f t="shared" si="0"/>
        <v>10346.5</v>
      </c>
      <c r="K6" s="6">
        <f t="shared" si="0"/>
        <v>9418</v>
      </c>
      <c r="L6" s="6">
        <f t="shared" si="0"/>
        <v>8782</v>
      </c>
      <c r="M6" s="6">
        <f t="shared" si="0"/>
        <v>7825</v>
      </c>
      <c r="N6" s="6">
        <f t="shared" si="0"/>
        <v>6225</v>
      </c>
      <c r="O6" s="6">
        <f t="shared" si="0"/>
        <v>3515</v>
      </c>
      <c r="P6" s="6">
        <f t="shared" si="0"/>
        <v>635</v>
      </c>
      <c r="Q6" s="6">
        <f t="shared" si="0"/>
        <v>550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ref="X6:Y6" si="1">SUM(X7:X12)</f>
        <v>0</v>
      </c>
      <c r="Y6" s="6">
        <f t="shared" si="1"/>
        <v>0</v>
      </c>
    </row>
    <row r="7" spans="1:25">
      <c r="A7" s="10" t="s">
        <v>1</v>
      </c>
      <c r="B7" s="11" t="s">
        <v>8</v>
      </c>
      <c r="C7" s="10" t="s">
        <v>7</v>
      </c>
      <c r="D7" s="7">
        <v>3.52</v>
      </c>
      <c r="E7" s="7">
        <v>497.5</v>
      </c>
      <c r="F7" s="7">
        <v>1644</v>
      </c>
      <c r="G7" s="7" t="s">
        <v>24</v>
      </c>
      <c r="H7" s="7">
        <v>2800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</row>
    <row r="8" spans="1:25">
      <c r="A8" s="10" t="s">
        <v>3</v>
      </c>
      <c r="B8" s="11" t="s">
        <v>14</v>
      </c>
      <c r="C8" s="10" t="s">
        <v>4</v>
      </c>
      <c r="D8" s="7">
        <v>97.3</v>
      </c>
      <c r="E8" s="7">
        <v>10739</v>
      </c>
      <c r="F8" s="7">
        <v>14160</v>
      </c>
      <c r="G8" s="7">
        <v>14886</v>
      </c>
      <c r="H8" s="7">
        <v>16125</v>
      </c>
      <c r="I8" s="7">
        <v>11107</v>
      </c>
      <c r="J8" s="7">
        <v>10346.5</v>
      </c>
      <c r="K8" s="7">
        <v>9418</v>
      </c>
      <c r="L8" s="7">
        <v>8782</v>
      </c>
      <c r="M8" s="7">
        <v>7825</v>
      </c>
      <c r="N8" s="7">
        <v>6225</v>
      </c>
      <c r="O8" s="7">
        <v>3515</v>
      </c>
      <c r="P8" s="7">
        <v>635</v>
      </c>
      <c r="Q8" s="8">
        <v>550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</row>
    <row r="9" spans="1:25">
      <c r="A9" s="10" t="s">
        <v>3</v>
      </c>
      <c r="B9" s="12" t="s">
        <v>5</v>
      </c>
      <c r="C9" s="10" t="s">
        <v>4</v>
      </c>
      <c r="D9" s="7">
        <v>73.28</v>
      </c>
      <c r="E9" s="7">
        <v>12538</v>
      </c>
      <c r="F9" s="7" t="s">
        <v>24</v>
      </c>
      <c r="G9" s="7">
        <v>3361.5</v>
      </c>
      <c r="H9" s="7">
        <v>2934.5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</row>
    <row r="10" spans="1:25">
      <c r="A10" s="10" t="s">
        <v>3</v>
      </c>
      <c r="B10" s="11" t="s">
        <v>10</v>
      </c>
      <c r="C10" s="10" t="s">
        <v>4</v>
      </c>
      <c r="D10" s="7">
        <v>232.1</v>
      </c>
      <c r="E10" s="7">
        <v>11361.5</v>
      </c>
      <c r="F10" s="7">
        <v>13153.5</v>
      </c>
      <c r="G10" s="7">
        <v>7816.5</v>
      </c>
      <c r="H10" s="7">
        <v>13559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</row>
    <row r="11" spans="1:25">
      <c r="A11" s="10" t="s">
        <v>2</v>
      </c>
      <c r="B11" s="11" t="s">
        <v>9</v>
      </c>
      <c r="C11" s="10" t="s">
        <v>13</v>
      </c>
      <c r="D11" s="7">
        <v>150</v>
      </c>
      <c r="E11" s="7">
        <v>14107.5</v>
      </c>
      <c r="F11" s="7">
        <v>15396.5</v>
      </c>
      <c r="G11" s="7">
        <v>6000.5</v>
      </c>
      <c r="H11" s="7">
        <v>5444.5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</row>
    <row r="12" spans="1:25">
      <c r="A12" s="13" t="s">
        <v>15</v>
      </c>
      <c r="B12" s="14" t="s">
        <v>6</v>
      </c>
      <c r="C12" s="13" t="s">
        <v>7</v>
      </c>
      <c r="D12" s="9">
        <v>16.59</v>
      </c>
      <c r="E12" s="9">
        <v>4300</v>
      </c>
      <c r="F12" s="9">
        <v>1696</v>
      </c>
      <c r="G12" s="9">
        <v>5383</v>
      </c>
      <c r="H12" s="9">
        <v>866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</row>
    <row r="13" spans="1:25" ht="10.5" customHeight="1">
      <c r="A13" s="4" t="s">
        <v>28</v>
      </c>
    </row>
    <row r="14" spans="1:25">
      <c r="A14" s="3" t="s">
        <v>25</v>
      </c>
    </row>
    <row r="15" spans="1:25" ht="10.5" customHeight="1">
      <c r="A15" s="3" t="s">
        <v>22</v>
      </c>
    </row>
    <row r="16" spans="1:25" ht="10.5" customHeight="1">
      <c r="A16" s="3" t="s">
        <v>19</v>
      </c>
    </row>
    <row r="17" spans="1:1" ht="10.5" customHeight="1">
      <c r="A17" s="2" t="s">
        <v>18</v>
      </c>
    </row>
    <row r="18" spans="1:1" ht="10.5" customHeight="1">
      <c r="A18" s="2" t="s">
        <v>20</v>
      </c>
    </row>
    <row r="19" spans="1:1" ht="10.5" customHeight="1">
      <c r="A19" s="3" t="s">
        <v>23</v>
      </c>
    </row>
    <row r="20" spans="1:1" ht="10.5" customHeight="1">
      <c r="A20" s="2" t="s">
        <v>17</v>
      </c>
    </row>
  </sheetData>
  <mergeCells count="4">
    <mergeCell ref="A6:C6"/>
    <mergeCell ref="A1:P1"/>
    <mergeCell ref="A4:E4"/>
    <mergeCell ref="A2:S2"/>
  </mergeCells>
  <pageMargins left="0.38" right="0.3" top="0.74803149606299213" bottom="0.4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Ceramicas</vt:lpstr>
      <vt:lpstr>Ceramicas!Títulos_a_imprimir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Salas</dc:creator>
  <cp:lastModifiedBy>Theodore Alexander Quant Matos</cp:lastModifiedBy>
  <cp:lastPrinted>2016-11-21T13:34:39Z</cp:lastPrinted>
  <dcterms:created xsi:type="dcterms:W3CDTF">2013-06-13T19:02:05Z</dcterms:created>
  <dcterms:modified xsi:type="dcterms:W3CDTF">2025-12-19T16:53:03Z</dcterms:modified>
</cp:coreProperties>
</file>