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francisco.florencio\Desktop\ACTIVIDADES Y ENTREGABLES\ACTIVIDADES Y ENTREGABLES 2024\Cuadros accidentes de transito, y muertes 2007-2023\"/>
    </mc:Choice>
  </mc:AlternateContent>
  <xr:revisionPtr revIDLastSave="0" documentId="13_ncr:1_{B178A9DB-844B-4A25-AED6-2FB88F85B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11-8" sheetId="1" r:id="rId1"/>
  </sheets>
  <definedNames>
    <definedName name="_xlnm.Print_Area" localSheetId="0">'12.11-8'!$A$1:$M$25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<sst xmlns="http://schemas.openxmlformats.org/spreadsheetml/2006/main" count="26" uniqueCount="26">
  <si>
    <t xml:space="preserve">Año </t>
  </si>
  <si>
    <t>2007</t>
  </si>
  <si>
    <t>2008</t>
  </si>
  <si>
    <t>2009</t>
  </si>
  <si>
    <t>2010</t>
  </si>
  <si>
    <t>2011</t>
  </si>
  <si>
    <t>2012</t>
  </si>
  <si>
    <t>Total</t>
  </si>
  <si>
    <t>00:01-02:00</t>
  </si>
  <si>
    <t>02:01-04:00</t>
  </si>
  <si>
    <t>04:01-06:00</t>
  </si>
  <si>
    <t>06:01-08:00</t>
  </si>
  <si>
    <t>08:01-10:00</t>
  </si>
  <si>
    <t>10:01-12:00</t>
  </si>
  <si>
    <t>12:01-14:00</t>
  </si>
  <si>
    <t>14:01-16:00</t>
  </si>
  <si>
    <t>16:01-18:00</t>
  </si>
  <si>
    <t>18:01-20:00</t>
  </si>
  <si>
    <t>20:01-22:00</t>
  </si>
  <si>
    <t>22:01-24:00</t>
  </si>
  <si>
    <t xml:space="preserve">Rango de hora </t>
  </si>
  <si>
    <t>No declarada</t>
  </si>
  <si>
    <t xml:space="preserve">Fuente: Registros administrativos de la Dirección General de Seguridad de Tránsito y Transporte Terrestre. </t>
  </si>
  <si>
    <t xml:space="preserve">Nota: accidentes que causaron muertes en el lugar del accidente. </t>
  </si>
  <si>
    <r>
      <rPr>
        <vertAlign val="superscript"/>
        <sz val="7"/>
        <rFont val="Roboto"/>
      </rPr>
      <t>p</t>
    </r>
    <r>
      <rPr>
        <sz val="7"/>
        <rFont val="Roboto"/>
      </rPr>
      <t>: Cifras preliminares</t>
    </r>
  </si>
  <si>
    <r>
      <rPr>
        <b/>
        <sz val="9"/>
        <rFont val="Roboto"/>
      </rPr>
      <t>Cuadro 12.11-8.</t>
    </r>
    <r>
      <rPr>
        <sz val="9"/>
        <rFont val="Roboto"/>
      </rPr>
      <t xml:space="preserve"> REPÚBLICA DOMINICANA: Accidentes de tránsito terrestre registrados que causaron muertes por año, según rango de hora, 2007-2023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</si>
</sst>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€-2]* #,##0.00_-;\-[$€-2]* #,##0.00_-;_-[$€-2]* &quot;-&quot;??_-"/>
    <numFmt numFmtId="166" formatCode="#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Franklin Gothic Book"/>
      <family val="2"/>
    </font>
    <font>
      <sz val="9"/>
      <color theme="1"/>
      <name val="Franklin Gothic Demi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11"/>
      <color theme="1"/>
      <name val="Roboto"/>
    </font>
    <font>
      <vertAlign val="superscript"/>
      <sz val="7"/>
      <name val="Roboto"/>
    </font>
    <font>
      <sz val="9"/>
      <color theme="1"/>
      <name val="Roboto"/>
    </font>
    <font>
      <sz val="9"/>
      <color indexed="8"/>
      <name val="Roboto"/>
    </font>
    <font>
      <b/>
      <sz val="9"/>
      <color theme="1"/>
      <name val="Roboto"/>
    </font>
    <font>
      <sz val="10"/>
      <name val="Arial"/>
    </font>
    <font>
      <sz val="9"/>
      <color indexed="8"/>
      <name val="Arial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3" fillId="0" borderId="0"/>
    <xf numFmtId="0" fontId="15" fillId="0" borderId="0"/>
    <xf numFmtId="0" fontId="16" fillId="0" borderId="0"/>
  </cellStyleXfs>
  <cellXfs count="44">
    <xf numFmtId="0" fontId="0" fillId="0" borderId="0" xfId="0"/>
    <xf numFmtId="0" fontId="0" fillId="0" borderId="0" xfId="0"/>
    <xf numFmtId="0" fontId="7" fillId="0" borderId="0" xfId="15" applyFont="1" applyBorder="1" applyAlignment="1">
      <alignment horizontal="left" indent="1"/>
    </xf>
    <xf numFmtId="0" fontId="8" fillId="0" borderId="0" xfId="0" applyFont="1"/>
    <xf numFmtId="3" fontId="11" fillId="0" borderId="0" xfId="17" applyNumberFormat="1" applyFont="1" applyAlignment="1">
      <alignment wrapText="1"/>
    </xf>
    <xf numFmtId="166" fontId="10" fillId="0" borderId="0" xfId="0" applyNumberFormat="1" applyFont="1" applyBorder="1" applyAlignment="1">
      <alignment vertical="center"/>
    </xf>
    <xf numFmtId="0" fontId="12" fillId="0" borderId="3" xfId="0" applyFont="1" applyBorder="1" applyAlignment="1">
      <alignment horizontal="right" vertical="center"/>
    </xf>
    <xf numFmtId="0" fontId="12" fillId="0" borderId="0" xfId="0" applyFont="1" applyBorder="1" applyAlignment="1">
      <alignment horizontal="left" wrapText="1"/>
    </xf>
    <xf numFmtId="3" fontId="12" fillId="0" borderId="0" xfId="0" applyNumberFormat="1" applyFont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7" fillId="0" borderId="0" xfId="7" applyFont="1" applyBorder="1" applyAlignment="1"/>
    <xf numFmtId="0" fontId="0" fillId="0" borderId="0" xfId="0" applyBorder="1"/>
    <xf numFmtId="0" fontId="10" fillId="0" borderId="0" xfId="0" applyFont="1" applyAlignment="1"/>
    <xf numFmtId="0" fontId="10" fillId="0" borderId="0" xfId="0" applyFont="1" applyBorder="1" applyAlignment="1"/>
    <xf numFmtId="0" fontId="10" fillId="0" borderId="1" xfId="0" applyFont="1" applyBorder="1" applyAlignment="1"/>
    <xf numFmtId="0" fontId="12" fillId="0" borderId="3" xfId="0" applyFont="1" applyFill="1" applyBorder="1" applyAlignment="1">
      <alignment horizontal="right" vertical="center"/>
    </xf>
    <xf numFmtId="166" fontId="14" fillId="0" borderId="0" xfId="18" applyNumberFormat="1" applyFont="1" applyFill="1" applyBorder="1" applyAlignment="1">
      <alignment horizontal="right" vertical="top"/>
    </xf>
    <xf numFmtId="0" fontId="10" fillId="0" borderId="0" xfId="0" applyFont="1" applyBorder="1" applyAlignment="1">
      <alignment vertical="center"/>
    </xf>
    <xf numFmtId="0" fontId="7" fillId="0" borderId="2" xfId="7" applyFont="1" applyBorder="1" applyAlignment="1">
      <alignment horizontal="left" indent="2"/>
    </xf>
    <xf numFmtId="3" fontId="10" fillId="0" borderId="2" xfId="0" applyNumberFormat="1" applyFont="1" applyBorder="1" applyAlignment="1">
      <alignment horizontal="right" indent="2"/>
    </xf>
    <xf numFmtId="0" fontId="7" fillId="0" borderId="0" xfId="7" applyFont="1" applyBorder="1" applyAlignment="1">
      <alignment horizontal="left" indent="2"/>
    </xf>
    <xf numFmtId="3" fontId="10" fillId="0" borderId="0" xfId="0" applyNumberFormat="1" applyFont="1" applyBorder="1" applyAlignment="1">
      <alignment horizontal="right" indent="2"/>
    </xf>
    <xf numFmtId="166" fontId="10" fillId="0" borderId="0" xfId="0" applyNumberFormat="1" applyFont="1" applyFill="1" applyBorder="1" applyAlignment="1">
      <alignment vertical="center"/>
    </xf>
    <xf numFmtId="3" fontId="11" fillId="0" borderId="0" xfId="17" applyNumberFormat="1" applyFont="1" applyFill="1" applyBorder="1" applyAlignment="1">
      <alignment wrapText="1"/>
    </xf>
    <xf numFmtId="0" fontId="10" fillId="0" borderId="0" xfId="0" applyFont="1" applyBorder="1"/>
    <xf numFmtId="3" fontId="11" fillId="0" borderId="0" xfId="17" applyNumberFormat="1" applyFont="1" applyBorder="1" applyAlignment="1">
      <alignment wrapText="1"/>
    </xf>
    <xf numFmtId="3" fontId="11" fillId="0" borderId="1" xfId="17" applyNumberFormat="1" applyFont="1" applyFill="1" applyBorder="1" applyAlignment="1">
      <alignment wrapText="1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Fill="1" applyAlignment="1">
      <alignment vertical="center"/>
    </xf>
    <xf numFmtId="3" fontId="10" fillId="0" borderId="0" xfId="0" applyNumberFormat="1" applyFont="1"/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Border="1"/>
    <xf numFmtId="3" fontId="10" fillId="0" borderId="1" xfId="0" applyNumberFormat="1" applyFont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10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16" applyFont="1" applyBorder="1" applyAlignment="1">
      <alignment horizontal="center" vertical="center"/>
    </xf>
    <xf numFmtId="0" fontId="5" fillId="0" borderId="0" xfId="1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3" fontId="11" fillId="0" borderId="0" xfId="18" applyNumberFormat="1" applyFont="1" applyBorder="1" applyAlignment="1">
      <alignment horizontal="right" vertical="top"/>
    </xf>
    <xf numFmtId="3" fontId="11" fillId="0" borderId="1" xfId="18" applyNumberFormat="1" applyFont="1" applyFill="1" applyBorder="1" applyAlignment="1">
      <alignment horizontal="right" vertical="top"/>
    </xf>
  </cellXfs>
  <cellStyles count="21">
    <cellStyle name="Euro" xfId="2" xr:uid="{00000000-0005-0000-0000-000000000000}"/>
    <cellStyle name="Millares [0] 2" xfId="5" xr:uid="{00000000-0005-0000-0000-000001000000}"/>
    <cellStyle name="Millares [0] 3" xfId="4" xr:uid="{00000000-0005-0000-0000-000002000000}"/>
    <cellStyle name="Millares 2" xfId="3" xr:uid="{00000000-0005-0000-0000-000003000000}"/>
    <cellStyle name="Millares 3" xfId="13" xr:uid="{00000000-0005-0000-0000-000004000000}"/>
    <cellStyle name="Millares 4" xfId="14" xr:uid="{00000000-0005-0000-0000-000005000000}"/>
    <cellStyle name="Moneda 2" xfId="6" xr:uid="{00000000-0005-0000-0000-000006000000}"/>
    <cellStyle name="Normal" xfId="0" builtinId="0"/>
    <cellStyle name="Normal 10 2" xfId="7" xr:uid="{00000000-0005-0000-0000-000008000000}"/>
    <cellStyle name="Normal 2" xfId="1" xr:uid="{00000000-0005-0000-0000-000009000000}"/>
    <cellStyle name="Normal 22" xfId="8" xr:uid="{00000000-0005-0000-0000-00000A000000}"/>
    <cellStyle name="Normal 38" xfId="9" xr:uid="{00000000-0005-0000-0000-00000B000000}"/>
    <cellStyle name="Normal 38 2" xfId="10" xr:uid="{00000000-0005-0000-0000-00000C000000}"/>
    <cellStyle name="Normal 61 3" xfId="19" xr:uid="{00000000-0005-0000-0000-00000D000000}"/>
    <cellStyle name="Normal 61 3 5" xfId="20" xr:uid="{00000000-0005-0000-0000-00000E000000}"/>
    <cellStyle name="Normal_12.11-8" xfId="18" xr:uid="{00000000-0005-0000-0000-00000F000000}"/>
    <cellStyle name="Normal_ACCIDENTES DE TRANSITO-2008" xfId="11" xr:uid="{00000000-0005-0000-0000-000011000000}"/>
    <cellStyle name="Normal_Hoja2" xfId="16" xr:uid="{00000000-0005-0000-0000-000013000000}"/>
    <cellStyle name="Normal_Hoja6" xfId="17" xr:uid="{00000000-0005-0000-0000-000014000000}"/>
    <cellStyle name="Normal_SUICIDIOS 2008 2" xfId="15" xr:uid="{00000000-0005-0000-0000-000015000000}"/>
    <cellStyle name="Porcentual 2" xfId="1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118301</xdr:colOff>
      <xdr:row>1</xdr:row>
      <xdr:rowOff>85725</xdr:rowOff>
    </xdr:from>
    <xdr:to>
      <xdr:col>17</xdr:col>
      <xdr:colOff>380999</xdr:colOff>
      <xdr:row>3</xdr:row>
      <xdr:rowOff>175828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6676" y="276225"/>
          <a:ext cx="805623" cy="4711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showGridLines="0" tabSelected="1" workbookViewId="0">
      <selection activeCell="A4" sqref="A4:Q4"/>
    </sheetView>
  </sheetViews>
  <sheetFormatPr baseColWidth="10" defaultRowHeight="15" x14ac:dyDescent="0.25"/>
  <cols>
    <col min="1" max="1" width="14.7109375" customWidth="1"/>
    <col min="2" max="10" width="8.42578125" customWidth="1"/>
    <col min="11" max="12" width="9.28515625" customWidth="1"/>
    <col min="13" max="13" width="9.42578125" customWidth="1"/>
    <col min="14" max="14" width="10.85546875" customWidth="1"/>
    <col min="15" max="15" width="9.42578125" customWidth="1"/>
    <col min="16" max="16" width="9" customWidth="1"/>
    <col min="17" max="17" width="8.140625" customWidth="1"/>
    <col min="18" max="18" width="7.140625" customWidth="1"/>
  </cols>
  <sheetData>
    <row r="1" spans="1:18" x14ac:dyDescent="0.25">
      <c r="A1" s="1"/>
      <c r="B1" s="1"/>
      <c r="C1" s="1"/>
      <c r="D1" s="1"/>
      <c r="E1" s="1"/>
      <c r="F1" s="1"/>
      <c r="G1" s="1"/>
    </row>
    <row r="2" spans="1:18" x14ac:dyDescent="0.25">
      <c r="A2" s="1"/>
      <c r="B2" s="1"/>
      <c r="C2" s="1"/>
      <c r="D2" s="1"/>
      <c r="E2" s="1"/>
      <c r="F2" s="1"/>
      <c r="G2" s="1"/>
      <c r="H2" s="1"/>
    </row>
    <row r="3" spans="1:1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8" ht="15.75" customHeight="1" x14ac:dyDescent="0.25">
      <c r="A4" s="40" t="s">
        <v>25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8" ht="9.75" customHeight="1" x14ac:dyDescent="0.25">
      <c r="A5" s="39"/>
      <c r="B5" s="39"/>
      <c r="C5" s="39"/>
      <c r="D5" s="39"/>
      <c r="E5" s="39"/>
      <c r="F5" s="39"/>
      <c r="G5" s="39"/>
      <c r="H5" s="1"/>
    </row>
    <row r="6" spans="1:18" x14ac:dyDescent="0.25">
      <c r="A6" s="37" t="s">
        <v>20</v>
      </c>
      <c r="B6" s="41" t="s">
        <v>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17.25" customHeight="1" x14ac:dyDescent="0.25">
      <c r="A7" s="38"/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>
        <v>2013</v>
      </c>
      <c r="I7" s="6">
        <v>2014</v>
      </c>
      <c r="J7" s="6">
        <v>2015</v>
      </c>
      <c r="K7" s="6">
        <v>2016</v>
      </c>
      <c r="L7" s="15">
        <v>2017</v>
      </c>
      <c r="M7" s="6">
        <v>2018</v>
      </c>
      <c r="N7" s="6">
        <v>2019</v>
      </c>
      <c r="O7" s="6">
        <v>2020</v>
      </c>
      <c r="P7" s="6">
        <v>2021</v>
      </c>
      <c r="Q7" s="6">
        <v>2022</v>
      </c>
      <c r="R7" s="15">
        <v>2023</v>
      </c>
    </row>
    <row r="8" spans="1:18" ht="12.75" customHeight="1" x14ac:dyDescent="0.25">
      <c r="A8" s="7" t="s">
        <v>7</v>
      </c>
      <c r="B8" s="8">
        <v>1581</v>
      </c>
      <c r="C8" s="8">
        <v>1649</v>
      </c>
      <c r="D8" s="8">
        <v>1691</v>
      </c>
      <c r="E8" s="8">
        <v>1955</v>
      </c>
      <c r="F8" s="8">
        <v>1645</v>
      </c>
      <c r="G8" s="8">
        <v>1573</v>
      </c>
      <c r="H8" s="8">
        <v>1695</v>
      </c>
      <c r="I8" s="8">
        <v>1670</v>
      </c>
      <c r="J8" s="8">
        <v>1730</v>
      </c>
      <c r="K8" s="8">
        <v>1804</v>
      </c>
      <c r="L8" s="9">
        <v>1464</v>
      </c>
      <c r="M8" s="9">
        <v>1295</v>
      </c>
      <c r="N8" s="9">
        <v>1876</v>
      </c>
      <c r="O8" s="9">
        <v>1564</v>
      </c>
      <c r="P8" s="9">
        <v>1725</v>
      </c>
      <c r="Q8" s="9">
        <v>1636</v>
      </c>
      <c r="R8" s="9">
        <f>SUM(R9:R21)</f>
        <v>1753</v>
      </c>
    </row>
    <row r="9" spans="1:18" ht="12.75" customHeight="1" x14ac:dyDescent="0.25">
      <c r="A9" s="12" t="s">
        <v>8</v>
      </c>
      <c r="B9" s="27">
        <v>85</v>
      </c>
      <c r="C9" s="27">
        <v>94</v>
      </c>
      <c r="D9" s="27">
        <v>115</v>
      </c>
      <c r="E9" s="27">
        <v>154</v>
      </c>
      <c r="F9" s="27">
        <v>158</v>
      </c>
      <c r="G9" s="27">
        <v>144</v>
      </c>
      <c r="H9" s="27">
        <v>169</v>
      </c>
      <c r="I9" s="27">
        <v>142</v>
      </c>
      <c r="J9" s="27">
        <v>131</v>
      </c>
      <c r="K9" s="27">
        <v>130</v>
      </c>
      <c r="L9" s="28">
        <v>58</v>
      </c>
      <c r="M9" s="27">
        <v>81</v>
      </c>
      <c r="N9" s="4">
        <v>161</v>
      </c>
      <c r="O9" s="29">
        <v>62</v>
      </c>
      <c r="P9" s="29">
        <v>132</v>
      </c>
      <c r="Q9" s="42">
        <v>141</v>
      </c>
      <c r="R9" s="42">
        <v>178</v>
      </c>
    </row>
    <row r="10" spans="1:18" ht="12.75" customHeight="1" x14ac:dyDescent="0.25">
      <c r="A10" s="12" t="s">
        <v>9</v>
      </c>
      <c r="B10" s="27">
        <v>63</v>
      </c>
      <c r="C10" s="27">
        <v>83</v>
      </c>
      <c r="D10" s="27">
        <v>88</v>
      </c>
      <c r="E10" s="27">
        <v>124</v>
      </c>
      <c r="F10" s="27">
        <v>113</v>
      </c>
      <c r="G10" s="27">
        <v>106</v>
      </c>
      <c r="H10" s="27">
        <v>111</v>
      </c>
      <c r="I10" s="27">
        <v>122</v>
      </c>
      <c r="J10" s="27">
        <v>150</v>
      </c>
      <c r="K10" s="27">
        <v>107</v>
      </c>
      <c r="L10" s="28">
        <v>45</v>
      </c>
      <c r="M10" s="27">
        <v>95</v>
      </c>
      <c r="N10" s="4">
        <v>126</v>
      </c>
      <c r="O10" s="29">
        <v>36</v>
      </c>
      <c r="P10" s="29">
        <v>64</v>
      </c>
      <c r="Q10" s="42">
        <v>126</v>
      </c>
      <c r="R10" s="42">
        <v>134</v>
      </c>
    </row>
    <row r="11" spans="1:18" ht="12.75" customHeight="1" x14ac:dyDescent="0.25">
      <c r="A11" s="12" t="s">
        <v>10</v>
      </c>
      <c r="B11" s="27">
        <v>89</v>
      </c>
      <c r="C11" s="27">
        <v>61</v>
      </c>
      <c r="D11" s="27">
        <v>91</v>
      </c>
      <c r="E11" s="27">
        <v>100</v>
      </c>
      <c r="F11" s="27">
        <v>86</v>
      </c>
      <c r="G11" s="27">
        <v>74</v>
      </c>
      <c r="H11" s="27">
        <v>110</v>
      </c>
      <c r="I11" s="27">
        <v>99</v>
      </c>
      <c r="J11" s="27">
        <v>104</v>
      </c>
      <c r="K11" s="27">
        <v>103</v>
      </c>
      <c r="L11" s="28">
        <v>44</v>
      </c>
      <c r="M11" s="27">
        <v>71</v>
      </c>
      <c r="N11" s="4">
        <v>117</v>
      </c>
      <c r="O11" s="29">
        <v>57</v>
      </c>
      <c r="P11" s="29">
        <v>77</v>
      </c>
      <c r="Q11" s="42">
        <v>98</v>
      </c>
      <c r="R11" s="42">
        <v>111</v>
      </c>
    </row>
    <row r="12" spans="1:18" ht="12.75" customHeight="1" x14ac:dyDescent="0.25">
      <c r="A12" s="12" t="s">
        <v>11</v>
      </c>
      <c r="B12" s="27">
        <v>110</v>
      </c>
      <c r="C12" s="27">
        <v>114</v>
      </c>
      <c r="D12" s="27">
        <v>124</v>
      </c>
      <c r="E12" s="27">
        <v>126</v>
      </c>
      <c r="F12" s="27">
        <v>121</v>
      </c>
      <c r="G12" s="27">
        <v>104</v>
      </c>
      <c r="H12" s="27">
        <v>100</v>
      </c>
      <c r="I12" s="27">
        <v>140</v>
      </c>
      <c r="J12" s="27">
        <v>141</v>
      </c>
      <c r="K12" s="27">
        <v>132</v>
      </c>
      <c r="L12" s="28">
        <v>73</v>
      </c>
      <c r="M12" s="27">
        <v>104</v>
      </c>
      <c r="N12" s="4">
        <v>127</v>
      </c>
      <c r="O12" s="29">
        <v>112</v>
      </c>
      <c r="P12" s="29">
        <v>127</v>
      </c>
      <c r="Q12" s="42">
        <v>137</v>
      </c>
      <c r="R12" s="42">
        <v>138</v>
      </c>
    </row>
    <row r="13" spans="1:18" ht="12.75" customHeight="1" x14ac:dyDescent="0.25">
      <c r="A13" s="12" t="s">
        <v>12</v>
      </c>
      <c r="B13" s="27">
        <v>161</v>
      </c>
      <c r="C13" s="27">
        <v>148</v>
      </c>
      <c r="D13" s="27">
        <v>140</v>
      </c>
      <c r="E13" s="27">
        <v>150</v>
      </c>
      <c r="F13" s="27">
        <v>111</v>
      </c>
      <c r="G13" s="27">
        <v>115</v>
      </c>
      <c r="H13" s="27">
        <v>96</v>
      </c>
      <c r="I13" s="27">
        <v>130</v>
      </c>
      <c r="J13" s="27">
        <v>136</v>
      </c>
      <c r="K13" s="27">
        <v>165</v>
      </c>
      <c r="L13" s="28">
        <v>110</v>
      </c>
      <c r="M13" s="27">
        <v>110</v>
      </c>
      <c r="N13" s="4">
        <v>141</v>
      </c>
      <c r="O13" s="29">
        <v>128</v>
      </c>
      <c r="P13" s="29">
        <v>112</v>
      </c>
      <c r="Q13" s="42">
        <v>106</v>
      </c>
      <c r="R13" s="42">
        <v>108</v>
      </c>
    </row>
    <row r="14" spans="1:18" ht="12.75" customHeight="1" x14ac:dyDescent="0.25">
      <c r="A14" s="12" t="s">
        <v>13</v>
      </c>
      <c r="B14" s="27">
        <v>192</v>
      </c>
      <c r="C14" s="27">
        <v>167</v>
      </c>
      <c r="D14" s="27">
        <v>157</v>
      </c>
      <c r="E14" s="27">
        <v>167</v>
      </c>
      <c r="F14" s="27">
        <v>125</v>
      </c>
      <c r="G14" s="27">
        <v>109</v>
      </c>
      <c r="H14" s="27">
        <v>114</v>
      </c>
      <c r="I14" s="27">
        <v>122</v>
      </c>
      <c r="J14" s="27">
        <v>161</v>
      </c>
      <c r="K14" s="27">
        <v>158</v>
      </c>
      <c r="L14" s="28">
        <v>117</v>
      </c>
      <c r="M14" s="27">
        <v>138</v>
      </c>
      <c r="N14" s="4">
        <v>167</v>
      </c>
      <c r="O14" s="29">
        <v>158</v>
      </c>
      <c r="P14" s="29">
        <v>139</v>
      </c>
      <c r="Q14" s="42">
        <v>113</v>
      </c>
      <c r="R14" s="42">
        <v>109</v>
      </c>
    </row>
    <row r="15" spans="1:18" ht="12.75" customHeight="1" x14ac:dyDescent="0.25">
      <c r="A15" s="12" t="s">
        <v>14</v>
      </c>
      <c r="B15" s="27">
        <v>126</v>
      </c>
      <c r="C15" s="27">
        <v>124</v>
      </c>
      <c r="D15" s="27">
        <v>143</v>
      </c>
      <c r="E15" s="27">
        <v>138</v>
      </c>
      <c r="F15" s="27">
        <v>122</v>
      </c>
      <c r="G15" s="27">
        <v>103</v>
      </c>
      <c r="H15" s="27">
        <v>108</v>
      </c>
      <c r="I15" s="27">
        <v>112</v>
      </c>
      <c r="J15" s="27">
        <v>117</v>
      </c>
      <c r="K15" s="27">
        <v>142</v>
      </c>
      <c r="L15" s="28">
        <v>96</v>
      </c>
      <c r="M15" s="27">
        <v>133</v>
      </c>
      <c r="N15" s="4">
        <v>141</v>
      </c>
      <c r="O15" s="29">
        <v>140</v>
      </c>
      <c r="P15" s="29">
        <v>148</v>
      </c>
      <c r="Q15" s="42">
        <v>119</v>
      </c>
      <c r="R15" s="42">
        <v>124</v>
      </c>
    </row>
    <row r="16" spans="1:18" ht="12.75" customHeight="1" x14ac:dyDescent="0.25">
      <c r="A16" s="12" t="s">
        <v>15</v>
      </c>
      <c r="B16" s="27">
        <v>126</v>
      </c>
      <c r="C16" s="27">
        <v>158</v>
      </c>
      <c r="D16" s="27">
        <v>142</v>
      </c>
      <c r="E16" s="27">
        <v>183</v>
      </c>
      <c r="F16" s="27">
        <v>137</v>
      </c>
      <c r="G16" s="27">
        <v>123</v>
      </c>
      <c r="H16" s="27">
        <v>123</v>
      </c>
      <c r="I16" s="27">
        <v>127</v>
      </c>
      <c r="J16" s="27">
        <v>117</v>
      </c>
      <c r="K16" s="27">
        <v>160</v>
      </c>
      <c r="L16" s="28">
        <v>76</v>
      </c>
      <c r="M16" s="27">
        <v>103</v>
      </c>
      <c r="N16" s="4">
        <v>143</v>
      </c>
      <c r="O16" s="29">
        <v>163</v>
      </c>
      <c r="P16" s="29">
        <v>139</v>
      </c>
      <c r="Q16" s="42">
        <v>127</v>
      </c>
      <c r="R16" s="42">
        <v>134</v>
      </c>
    </row>
    <row r="17" spans="1:18" ht="12.75" customHeight="1" x14ac:dyDescent="0.25">
      <c r="A17" s="12" t="s">
        <v>16</v>
      </c>
      <c r="B17" s="27">
        <v>184</v>
      </c>
      <c r="C17" s="27">
        <v>164</v>
      </c>
      <c r="D17" s="27">
        <v>166</v>
      </c>
      <c r="E17" s="27">
        <v>179</v>
      </c>
      <c r="F17" s="27">
        <v>146</v>
      </c>
      <c r="G17" s="27">
        <v>147</v>
      </c>
      <c r="H17" s="27">
        <v>156</v>
      </c>
      <c r="I17" s="27">
        <v>166</v>
      </c>
      <c r="J17" s="27">
        <v>160</v>
      </c>
      <c r="K17" s="27">
        <v>159</v>
      </c>
      <c r="L17" s="28">
        <v>101</v>
      </c>
      <c r="M17" s="27">
        <v>111</v>
      </c>
      <c r="N17" s="4">
        <v>179</v>
      </c>
      <c r="O17" s="29">
        <v>223</v>
      </c>
      <c r="P17" s="29">
        <v>177</v>
      </c>
      <c r="Q17" s="42">
        <v>132</v>
      </c>
      <c r="R17" s="42">
        <v>161</v>
      </c>
    </row>
    <row r="18" spans="1:18" ht="12.75" customHeight="1" x14ac:dyDescent="0.25">
      <c r="A18" s="12" t="s">
        <v>17</v>
      </c>
      <c r="B18" s="27">
        <v>185</v>
      </c>
      <c r="C18" s="27">
        <v>197</v>
      </c>
      <c r="D18" s="27">
        <v>151</v>
      </c>
      <c r="E18" s="27">
        <v>224</v>
      </c>
      <c r="F18" s="27">
        <v>194</v>
      </c>
      <c r="G18" s="27">
        <v>206</v>
      </c>
      <c r="H18" s="27">
        <v>242</v>
      </c>
      <c r="I18" s="30">
        <v>192</v>
      </c>
      <c r="J18" s="30">
        <v>199</v>
      </c>
      <c r="K18" s="30">
        <v>215</v>
      </c>
      <c r="L18" s="31">
        <v>135</v>
      </c>
      <c r="M18" s="30">
        <v>157</v>
      </c>
      <c r="N18" s="25">
        <v>227</v>
      </c>
      <c r="O18" s="32">
        <v>234</v>
      </c>
      <c r="P18" s="32">
        <v>211</v>
      </c>
      <c r="Q18" s="42">
        <v>191</v>
      </c>
      <c r="R18" s="42">
        <v>208</v>
      </c>
    </row>
    <row r="19" spans="1:18" ht="12.75" customHeight="1" x14ac:dyDescent="0.25">
      <c r="A19" s="12" t="s">
        <v>18</v>
      </c>
      <c r="B19" s="27">
        <v>156</v>
      </c>
      <c r="C19" s="27">
        <v>195</v>
      </c>
      <c r="D19" s="27">
        <v>215</v>
      </c>
      <c r="E19" s="27">
        <v>227</v>
      </c>
      <c r="F19" s="27">
        <v>195</v>
      </c>
      <c r="G19" s="27">
        <v>205</v>
      </c>
      <c r="H19" s="27">
        <v>210</v>
      </c>
      <c r="I19" s="30">
        <v>180</v>
      </c>
      <c r="J19" s="30">
        <v>209</v>
      </c>
      <c r="K19" s="30">
        <v>202</v>
      </c>
      <c r="L19" s="31">
        <v>104</v>
      </c>
      <c r="M19" s="30">
        <v>101</v>
      </c>
      <c r="N19" s="25">
        <v>190</v>
      </c>
      <c r="O19" s="32">
        <v>188</v>
      </c>
      <c r="P19" s="32">
        <v>251</v>
      </c>
      <c r="Q19" s="42">
        <v>209</v>
      </c>
      <c r="R19" s="42">
        <v>187</v>
      </c>
    </row>
    <row r="20" spans="1:18" ht="12.75" customHeight="1" x14ac:dyDescent="0.25">
      <c r="A20" s="13" t="s">
        <v>19</v>
      </c>
      <c r="B20" s="30">
        <v>104</v>
      </c>
      <c r="C20" s="30">
        <v>131</v>
      </c>
      <c r="D20" s="30">
        <v>159</v>
      </c>
      <c r="E20" s="30">
        <v>183</v>
      </c>
      <c r="F20" s="30">
        <v>137</v>
      </c>
      <c r="G20" s="30">
        <v>137</v>
      </c>
      <c r="H20" s="30">
        <v>156</v>
      </c>
      <c r="I20" s="30">
        <v>138</v>
      </c>
      <c r="J20" s="30">
        <v>105</v>
      </c>
      <c r="K20" s="30">
        <v>131</v>
      </c>
      <c r="L20" s="31">
        <v>67</v>
      </c>
      <c r="M20" s="30">
        <v>91</v>
      </c>
      <c r="N20" s="25">
        <v>157</v>
      </c>
      <c r="O20" s="32">
        <v>62</v>
      </c>
      <c r="P20" s="32">
        <v>145</v>
      </c>
      <c r="Q20" s="42">
        <v>137</v>
      </c>
      <c r="R20" s="42">
        <v>161</v>
      </c>
    </row>
    <row r="21" spans="1:18" ht="12.75" customHeight="1" x14ac:dyDescent="0.25">
      <c r="A21" s="14" t="s">
        <v>21</v>
      </c>
      <c r="B21" s="33">
        <v>0</v>
      </c>
      <c r="C21" s="33">
        <v>13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438</v>
      </c>
      <c r="M21" s="33">
        <v>0</v>
      </c>
      <c r="N21" s="26">
        <v>0</v>
      </c>
      <c r="O21" s="35">
        <v>1</v>
      </c>
      <c r="P21" s="35">
        <v>3</v>
      </c>
      <c r="Q21" s="43">
        <v>0</v>
      </c>
      <c r="R21" s="43">
        <v>0</v>
      </c>
    </row>
    <row r="22" spans="1:18" s="1" customFormat="1" ht="12.75" customHeight="1" x14ac:dyDescent="0.25">
      <c r="A22" s="18" t="s">
        <v>23</v>
      </c>
      <c r="B22" s="19"/>
      <c r="C22" s="19"/>
      <c r="D22" s="19"/>
      <c r="E22" s="19"/>
      <c r="F22" s="5"/>
      <c r="G22" s="5"/>
      <c r="H22" s="17"/>
      <c r="I22" s="5"/>
      <c r="J22" s="5"/>
      <c r="K22" s="5"/>
      <c r="L22" s="22"/>
      <c r="M22" s="5"/>
      <c r="N22" s="23"/>
      <c r="O22" s="24"/>
      <c r="P22" s="24"/>
      <c r="Q22" s="16"/>
      <c r="R22" s="11"/>
    </row>
    <row r="23" spans="1:18" ht="15.75" customHeight="1" x14ac:dyDescent="0.25">
      <c r="A23" s="20" t="s">
        <v>24</v>
      </c>
      <c r="B23" s="21"/>
      <c r="C23" s="21"/>
      <c r="D23" s="21"/>
      <c r="E23" s="21"/>
      <c r="F23" s="1"/>
      <c r="G23" s="1"/>
      <c r="H23" s="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12.75" customHeight="1" x14ac:dyDescent="0.25">
      <c r="A24" s="10" t="s">
        <v>22</v>
      </c>
      <c r="B24" s="2"/>
      <c r="C24" s="2"/>
      <c r="D24" s="2"/>
      <c r="E24" s="3"/>
      <c r="F24" s="3"/>
      <c r="G24" s="3"/>
      <c r="H24" s="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12.75" customHeight="1" x14ac:dyDescent="0.25">
      <c r="C25" s="3"/>
      <c r="D25" s="3"/>
      <c r="E25" s="3"/>
      <c r="F25" s="3"/>
      <c r="G25" s="3"/>
    </row>
  </sheetData>
  <mergeCells count="5">
    <mergeCell ref="A3:N3"/>
    <mergeCell ref="A6:A7"/>
    <mergeCell ref="A5:G5"/>
    <mergeCell ref="A4:Q4"/>
    <mergeCell ref="B6:R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7:G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12.11-8</vt:lpstr>
      <vt:lpstr>'12.11-8'!Área_de_impresión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Elba.medrano</dc:creator>
  <cp:lastModifiedBy>Francisco Florencio Solis</cp:lastModifiedBy>
  <cp:lastPrinted>2016-08-26T16:57:38Z</cp:lastPrinted>
  <dcterms:created xsi:type="dcterms:W3CDTF">2015-08-11T13:48:47Z</dcterms:created>
  <dcterms:modified xsi:type="dcterms:W3CDTF">2024-07-19T15:53:10Z</dcterms:modified>
</cp:coreProperties>
</file>