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9D8B3B2F-D7E2-4179-AD0E-D0A82A2A8660}" xr6:coauthVersionLast="47" xr6:coauthVersionMax="47" xr10:uidLastSave="{00000000-0000-0000-0000-000000000000}"/>
  <bookViews>
    <workbookView xWindow="390" yWindow="1485" windowWidth="27000" windowHeight="14235" activeTab="6" xr2:uid="{00000000-000D-0000-FFFF-FFFF00000000}"/>
  </bookViews>
  <sheets>
    <sheet name="2019" sheetId="1" r:id="rId1"/>
    <sheet name="2020" sheetId="2" r:id="rId2"/>
    <sheet name="2021" sheetId="4" r:id="rId3"/>
    <sheet name="2022" sheetId="5" r:id="rId4"/>
    <sheet name="2023" sheetId="6" r:id="rId5"/>
    <sheet name="2024" sheetId="7" r:id="rId6"/>
    <sheet name="2025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8" l="1"/>
  <c r="D6" i="8"/>
  <c r="E6" i="8"/>
  <c r="F6" i="8"/>
  <c r="G6" i="8"/>
  <c r="B6" i="8"/>
  <c r="B18" i="8"/>
  <c r="B17" i="8"/>
  <c r="B16" i="8"/>
  <c r="B15" i="8"/>
  <c r="B14" i="8"/>
  <c r="B13" i="8"/>
  <c r="B12" i="8"/>
  <c r="B11" i="8"/>
  <c r="B10" i="8"/>
  <c r="B9" i="8"/>
  <c r="B8" i="8"/>
  <c r="B7" i="8"/>
  <c r="C6" i="7"/>
  <c r="B8" i="7"/>
  <c r="B9" i="7"/>
  <c r="B10" i="7"/>
  <c r="B11" i="7"/>
  <c r="B12" i="7"/>
  <c r="B13" i="7"/>
  <c r="B14" i="7"/>
  <c r="B15" i="7"/>
  <c r="B16" i="7"/>
  <c r="B17" i="7"/>
  <c r="B18" i="7"/>
  <c r="B7" i="7"/>
  <c r="H6" i="7"/>
  <c r="G6" i="7"/>
  <c r="F6" i="7"/>
  <c r="E6" i="7"/>
  <c r="D6" i="7"/>
  <c r="B7" i="6"/>
  <c r="B6" i="6" s="1"/>
  <c r="B18" i="6"/>
  <c r="B17" i="6"/>
  <c r="B16" i="6"/>
  <c r="B15" i="6"/>
  <c r="B14" i="6"/>
  <c r="B13" i="6"/>
  <c r="B12" i="6"/>
  <c r="B11" i="6"/>
  <c r="B10" i="6"/>
  <c r="B9" i="6"/>
  <c r="B8" i="6"/>
  <c r="G6" i="6"/>
  <c r="F6" i="6"/>
  <c r="E6" i="6"/>
  <c r="D6" i="6"/>
  <c r="C6" i="6"/>
  <c r="B7" i="5"/>
  <c r="C6" i="5"/>
  <c r="B6" i="7" l="1"/>
  <c r="B17" i="5"/>
  <c r="B18" i="5"/>
  <c r="B9" i="5"/>
  <c r="B12" i="5"/>
  <c r="B16" i="5"/>
  <c r="G6" i="5"/>
  <c r="F6" i="5"/>
  <c r="D6" i="5"/>
  <c r="E6" i="5"/>
  <c r="B11" i="5"/>
  <c r="B13" i="5"/>
  <c r="B14" i="5"/>
  <c r="B15" i="5"/>
  <c r="B10" i="5"/>
  <c r="B8" i="5" l="1"/>
  <c r="B19" i="4"/>
  <c r="B18" i="4"/>
  <c r="B17" i="4"/>
  <c r="B16" i="4"/>
  <c r="B15" i="4"/>
  <c r="B14" i="4"/>
  <c r="B13" i="4"/>
  <c r="B12" i="4"/>
  <c r="B11" i="4"/>
  <c r="B10" i="4"/>
  <c r="B9" i="4"/>
  <c r="B8" i="4"/>
  <c r="G7" i="4"/>
  <c r="F7" i="4"/>
  <c r="E7" i="4"/>
  <c r="D7" i="4"/>
  <c r="C7" i="4"/>
  <c r="B19" i="2"/>
  <c r="B18" i="2"/>
  <c r="B17" i="2"/>
  <c r="B16" i="2"/>
  <c r="B15" i="2"/>
  <c r="B14" i="2"/>
  <c r="B13" i="2"/>
  <c r="B12" i="2"/>
  <c r="B11" i="2"/>
  <c r="B10" i="2"/>
  <c r="B9" i="2"/>
  <c r="B8" i="2"/>
  <c r="G7" i="2"/>
  <c r="F7" i="2"/>
  <c r="E7" i="2"/>
  <c r="D7" i="2"/>
  <c r="C7" i="2"/>
  <c r="B14" i="1"/>
  <c r="B15" i="1"/>
  <c r="B16" i="1"/>
  <c r="B17" i="1"/>
  <c r="B18" i="1"/>
  <c r="B19" i="1"/>
  <c r="B6" i="5" l="1"/>
  <c r="B7" i="4"/>
  <c r="B7" i="2"/>
  <c r="C7" i="1"/>
  <c r="B13" i="1" l="1"/>
  <c r="B12" i="1"/>
  <c r="B11" i="1"/>
  <c r="B10" i="1"/>
  <c r="B9" i="1"/>
  <c r="B8" i="1"/>
  <c r="G7" i="1"/>
  <c r="F7" i="1"/>
  <c r="E7" i="1"/>
  <c r="D7" i="1"/>
  <c r="B7" i="1" l="1"/>
</calcChain>
</file>

<file path=xl/sharedStrings.xml><?xml version="1.0" encoding="utf-8"?>
<sst xmlns="http://schemas.openxmlformats.org/spreadsheetml/2006/main" count="176" uniqueCount="33">
  <si>
    <t>Mes</t>
  </si>
  <si>
    <t xml:space="preserve"> Total </t>
  </si>
  <si>
    <t>Residencial</t>
  </si>
  <si>
    <t>Industrial</t>
  </si>
  <si>
    <t xml:space="preserve">Comercial </t>
  </si>
  <si>
    <t>Oficiales</t>
  </si>
  <si>
    <t>Mixto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</si>
  <si>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</si>
  <si>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</si>
  <si>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</si>
  <si>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</si>
  <si>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</si>
  <si>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</si>
  <si>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</si>
  <si>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</si>
  <si>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</si>
  <si>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</si>
  <si>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</si>
  <si>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</si>
  <si>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Precio promedio del agua potable en el gran Santo Domingo por tipo de cliente , según mes, 2021*</t>
    </r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</si>
  <si>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Precio promedio del agua potable en el gran Santo Domingo por tipo de cliente , según mes 2020*</t>
    </r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</si>
  <si>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Precio promedio del agua potable en el gran Santo Domingo por tipo de cliente , según mes, 2019*</t>
    </r>
  </si>
  <si>
    <r>
      <t xml:space="preserve">Nota: </t>
    </r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: Total promedio simple de los valores mensuales</t>
    </r>
  </si>
  <si>
    <r>
      <rPr>
        <b/>
        <sz val="9"/>
        <color theme="1"/>
        <rFont val="Roboto"/>
      </rPr>
      <t>Cuadro 3.9</t>
    </r>
    <r>
      <rPr>
        <sz val="9"/>
        <color theme="1"/>
        <rFont val="Roboto"/>
      </rPr>
      <t xml:space="preserve"> REPÚBLICA DOMINICANA: Precio promedio del agua potable en el gran Santo Domingo por tipo de cliente , según mes, 2022*</t>
    </r>
  </si>
  <si>
    <r>
      <t>Promedio</t>
    </r>
    <r>
      <rPr>
        <b/>
        <vertAlign val="superscript"/>
        <sz val="9"/>
        <color theme="1"/>
        <rFont val="Roboto"/>
      </rPr>
      <t>1</t>
    </r>
  </si>
  <si>
    <t>Fuente: Corporación de Acueducto y Alcantarillado de Santo Domingo (CAASD)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</si>
  <si>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Total promedio simple de los valores mensuales</t>
    </r>
  </si>
  <si>
    <t>*Cifras sujetas a rectificación</t>
  </si>
  <si>
    <r>
      <rPr>
        <b/>
        <sz val="9"/>
        <color theme="1"/>
        <rFont val="Roboto"/>
      </rPr>
      <t>Cuadro 3.5</t>
    </r>
    <r>
      <rPr>
        <sz val="9"/>
        <color theme="1"/>
        <rFont val="Roboto"/>
      </rPr>
      <t xml:space="preserve"> REPÚBLICA DOMINICANA: Precio promedio del agua potable en el gran Santo Domingo por tipo de cliente , según mes, 2023*</t>
    </r>
  </si>
  <si>
    <t>Otros Clientes</t>
  </si>
  <si>
    <r>
      <rPr>
        <b/>
        <sz val="9"/>
        <color theme="1"/>
        <rFont val="Roboto"/>
      </rPr>
      <t>Cuadro 3.5</t>
    </r>
    <r>
      <rPr>
        <sz val="9"/>
        <color theme="1"/>
        <rFont val="Roboto"/>
      </rPr>
      <t xml:space="preserve"> REPÚBLICA DOMINICANA: Precio promedio del agua potable en el gran Santo Domingo por tipo de cliente , según mes, 2024*</t>
    </r>
  </si>
  <si>
    <t xml:space="preserve">                    (Valores metros cubicos en RD$)</t>
  </si>
  <si>
    <r>
      <rPr>
        <b/>
        <sz val="9"/>
        <color theme="1"/>
        <rFont val="Roboto"/>
      </rPr>
      <t>Cuadro 3.5</t>
    </r>
    <r>
      <rPr>
        <sz val="9"/>
        <color theme="1"/>
        <rFont val="Roboto"/>
      </rPr>
      <t xml:space="preserve"> REPÚBLICA DOMINICANA: Precio promedio del agua potable en el gran Santo Domingo por tipo de cliente , según mes,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</si>
</sst>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  <font>
      <b/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 vertical="center"/>
    </xf>
    <xf numFmtId="164" fontId="0" fillId="2" borderId="0" xfId="0" applyNumberFormat="1" applyFill="1"/>
    <xf numFmtId="164" fontId="1" fillId="2" borderId="0" xfId="0" applyNumberFormat="1" applyFont="1" applyFill="1"/>
    <xf numFmtId="2" fontId="6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2" xfId="0" applyNumberFormat="1" applyFill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390526</xdr:colOff>
      <xdr:row>1</xdr:row>
      <xdr:rowOff>47626</xdr:rowOff>
    </xdr:from>
    <xdr:to>
      <xdr:col>8</xdr:col>
      <xdr:colOff>9526</xdr:colOff>
      <xdr:row>3</xdr:row>
      <xdr:rowOff>41276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1" y="200026"/>
          <a:ext cx="3810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</xdr:row>
      <xdr:rowOff>104776</xdr:rowOff>
    </xdr:from>
    <xdr:to>
      <xdr:col>7</xdr:col>
      <xdr:colOff>609600</xdr:colOff>
      <xdr:row>3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46EE029-44D1-4BB1-9783-F40EA37F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7176"/>
          <a:ext cx="40957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</xdr:row>
      <xdr:rowOff>114300</xdr:rowOff>
    </xdr:from>
    <xdr:to>
      <xdr:col>8</xdr:col>
      <xdr:colOff>304800</xdr:colOff>
      <xdr:row>2</xdr:row>
      <xdr:rowOff>180974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3F1680B-F061-4C61-A328-C88836DD6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304800"/>
          <a:ext cx="46672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634366</xdr:colOff>
      <xdr:row>1</xdr:row>
      <xdr:rowOff>28574</xdr:rowOff>
    </xdr:from>
    <xdr:to>
      <xdr:col>8</xdr:col>
      <xdr:colOff>295276</xdr:colOff>
      <xdr:row>3</xdr:row>
      <xdr:rowOff>1903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CD5E3F21-BAEB-44D0-A567-7A2C1AAB8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1866" y="219074"/>
          <a:ext cx="422910" cy="354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558165</xdr:colOff>
      <xdr:row>0</xdr:row>
      <xdr:rowOff>114299</xdr:rowOff>
    </xdr:from>
    <xdr:to>
      <xdr:col>8</xdr:col>
      <xdr:colOff>209550</xdr:colOff>
      <xdr:row>2</xdr:row>
      <xdr:rowOff>87628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EAC94B78-1123-4B68-90AD-17D8CC10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5665" y="114299"/>
          <a:ext cx="413385" cy="354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123825</xdr:rowOff>
    </xdr:from>
    <xdr:to>
      <xdr:col>8</xdr:col>
      <xdr:colOff>262890</xdr:colOff>
      <xdr:row>2</xdr:row>
      <xdr:rowOff>106679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A2D83674-3120-4793-BAB5-8DC0C7B2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23825"/>
          <a:ext cx="434340" cy="363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0</xdr:row>
      <xdr:rowOff>144780</xdr:rowOff>
    </xdr:from>
    <xdr:to>
      <xdr:col>8</xdr:col>
      <xdr:colOff>200025</xdr:colOff>
      <xdr:row>2</xdr:row>
      <xdr:rowOff>85725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C10566-4537-4D0B-B434-1C10EB079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240" y="144780"/>
          <a:ext cx="375285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3"/>
  <sheetViews>
    <sheetView workbookViewId="0">
      <selection activeCell="I7" sqref="I7"/>
    </sheetView>
  </sheetViews>
  <sheetFormatPr baseColWidth="10" defaultColWidth="11.42578125" defaultRowHeight="12" x14ac:dyDescent="0.2"/>
  <cols>
    <col min="1" max="1" width="13.42578125" style="2" customWidth="1"/>
    <col min="2" max="2" width="9.5703125" style="2" customWidth="1"/>
    <col min="3" max="7" width="16" style="2" customWidth="1"/>
    <col min="8" max="16384" width="11.42578125" style="2"/>
  </cols>
  <sheetData>
    <row r="2" spans="1:7" x14ac:dyDescent="0.2">
      <c r="A2" s="25"/>
      <c r="B2" s="25"/>
      <c r="C2" s="25"/>
      <c r="D2" s="25"/>
      <c r="E2" s="25"/>
      <c r="F2" s="25"/>
      <c r="G2" s="25"/>
    </row>
    <row r="3" spans="1:7" x14ac:dyDescent="0.2">
      <c r="A3" s="2" t="s">
        <v>21</v>
      </c>
    </row>
    <row r="4" spans="1:7" x14ac:dyDescent="0.2">
      <c r="A4" s="2" t="s">
        <v>31</v>
      </c>
    </row>
    <row r="6" spans="1:7" ht="19.5" customHeight="1" x14ac:dyDescent="0.2">
      <c r="A6" s="23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</row>
    <row r="7" spans="1:7" ht="14.25" x14ac:dyDescent="0.2">
      <c r="A7" s="8" t="s">
        <v>24</v>
      </c>
      <c r="B7" s="10">
        <f>AVERAGE(B8:B19)</f>
        <v>5.9763333333333337</v>
      </c>
      <c r="C7" s="15">
        <f>AVERAGE(C8:C19)</f>
        <v>5.7891666666666657</v>
      </c>
      <c r="D7" s="15">
        <f t="shared" ref="D7:G7" si="0">AVERAGE(D8:D19)</f>
        <v>7.09</v>
      </c>
      <c r="E7" s="15">
        <f t="shared" si="0"/>
        <v>5.2791666666666668</v>
      </c>
      <c r="F7" s="15">
        <f t="shared" si="0"/>
        <v>5.3608333333333329</v>
      </c>
      <c r="G7" s="15">
        <f t="shared" si="0"/>
        <v>6.3625000000000007</v>
      </c>
    </row>
    <row r="8" spans="1:7" x14ac:dyDescent="0.2">
      <c r="A8" s="3" t="s">
        <v>7</v>
      </c>
      <c r="B8" s="11">
        <f>AVERAGE(C8:G8)</f>
        <v>6.0019999999999998</v>
      </c>
      <c r="C8" s="12">
        <v>5.78</v>
      </c>
      <c r="D8" s="12">
        <v>7.04</v>
      </c>
      <c r="E8" s="12">
        <v>5.31</v>
      </c>
      <c r="F8" s="12">
        <v>5.48</v>
      </c>
      <c r="G8" s="12">
        <v>6.4</v>
      </c>
    </row>
    <row r="9" spans="1:7" x14ac:dyDescent="0.2">
      <c r="A9" s="3" t="s">
        <v>8</v>
      </c>
      <c r="B9" s="11">
        <f t="shared" ref="B9:B19" si="1">AVERAGE(C9:G9)</f>
        <v>6.0140000000000002</v>
      </c>
      <c r="C9" s="12">
        <v>5.77</v>
      </c>
      <c r="D9" s="12">
        <v>7.18</v>
      </c>
      <c r="E9" s="12">
        <v>5.32</v>
      </c>
      <c r="F9" s="12">
        <v>5.41</v>
      </c>
      <c r="G9" s="12">
        <v>6.39</v>
      </c>
    </row>
    <row r="10" spans="1:7" x14ac:dyDescent="0.2">
      <c r="A10" s="3" t="s">
        <v>9</v>
      </c>
      <c r="B10" s="11">
        <f t="shared" si="1"/>
        <v>5.9260000000000002</v>
      </c>
      <c r="C10" s="12">
        <v>5.78</v>
      </c>
      <c r="D10" s="12">
        <v>6.75</v>
      </c>
      <c r="E10" s="12">
        <v>5.3</v>
      </c>
      <c r="F10" s="12">
        <v>5.42</v>
      </c>
      <c r="G10" s="12">
        <v>6.38</v>
      </c>
    </row>
    <row r="11" spans="1:7" x14ac:dyDescent="0.2">
      <c r="A11" s="3" t="s">
        <v>10</v>
      </c>
      <c r="B11" s="11">
        <f t="shared" si="1"/>
        <v>6.0100000000000007</v>
      </c>
      <c r="C11" s="12">
        <v>5.78</v>
      </c>
      <c r="D11" s="12">
        <v>7.16</v>
      </c>
      <c r="E11" s="12">
        <v>5.3</v>
      </c>
      <c r="F11" s="12">
        <v>5.42</v>
      </c>
      <c r="G11" s="12">
        <v>6.39</v>
      </c>
    </row>
    <row r="12" spans="1:7" x14ac:dyDescent="0.2">
      <c r="A12" s="3" t="s">
        <v>11</v>
      </c>
      <c r="B12" s="11">
        <f t="shared" si="1"/>
        <v>5.9880000000000004</v>
      </c>
      <c r="C12" s="12">
        <v>5.76</v>
      </c>
      <c r="D12" s="12">
        <v>7.13</v>
      </c>
      <c r="E12" s="12">
        <v>5.27</v>
      </c>
      <c r="F12" s="12">
        <v>5.4</v>
      </c>
      <c r="G12" s="12">
        <v>6.38</v>
      </c>
    </row>
    <row r="13" spans="1:7" x14ac:dyDescent="0.2">
      <c r="A13" s="3" t="s">
        <v>12</v>
      </c>
      <c r="B13" s="11">
        <f t="shared" si="1"/>
        <v>5.9979999999999993</v>
      </c>
      <c r="C13" s="12">
        <v>5.8</v>
      </c>
      <c r="D13" s="12">
        <v>7.13</v>
      </c>
      <c r="E13" s="12">
        <v>5.28</v>
      </c>
      <c r="F13" s="12">
        <v>5.4</v>
      </c>
      <c r="G13" s="12">
        <v>6.38</v>
      </c>
    </row>
    <row r="14" spans="1:7" x14ac:dyDescent="0.2">
      <c r="A14" s="3" t="s">
        <v>13</v>
      </c>
      <c r="B14" s="11">
        <f t="shared" si="1"/>
        <v>6.0119999999999996</v>
      </c>
      <c r="C14" s="12">
        <v>5.77</v>
      </c>
      <c r="D14" s="12">
        <v>7.07</v>
      </c>
      <c r="E14" s="12">
        <v>5.28</v>
      </c>
      <c r="F14" s="12">
        <v>5.81</v>
      </c>
      <c r="G14" s="12">
        <v>6.13</v>
      </c>
    </row>
    <row r="15" spans="1:7" x14ac:dyDescent="0.2">
      <c r="A15" s="3" t="s">
        <v>14</v>
      </c>
      <c r="B15" s="11">
        <f t="shared" si="1"/>
        <v>5.96</v>
      </c>
      <c r="C15" s="12">
        <v>5.8</v>
      </c>
      <c r="D15" s="12">
        <v>6.93</v>
      </c>
      <c r="E15" s="12">
        <v>5.29</v>
      </c>
      <c r="F15" s="12">
        <v>5.4</v>
      </c>
      <c r="G15" s="12">
        <v>6.38</v>
      </c>
    </row>
    <row r="16" spans="1:7" x14ac:dyDescent="0.2">
      <c r="A16" s="3" t="s">
        <v>15</v>
      </c>
      <c r="B16" s="11">
        <f t="shared" si="1"/>
        <v>5.9940000000000007</v>
      </c>
      <c r="C16" s="12">
        <v>5.8</v>
      </c>
      <c r="D16" s="12">
        <v>7.16</v>
      </c>
      <c r="E16" s="12">
        <v>5.23</v>
      </c>
      <c r="F16" s="12">
        <v>5.4</v>
      </c>
      <c r="G16" s="12">
        <v>6.38</v>
      </c>
    </row>
    <row r="17" spans="1:7" x14ac:dyDescent="0.2">
      <c r="A17" s="3" t="s">
        <v>16</v>
      </c>
      <c r="B17" s="11">
        <f t="shared" si="1"/>
        <v>6.0000000000000009</v>
      </c>
      <c r="C17" s="12">
        <v>5.82</v>
      </c>
      <c r="D17" s="12">
        <v>7.12</v>
      </c>
      <c r="E17" s="12">
        <v>5.28</v>
      </c>
      <c r="F17" s="12">
        <v>5.4</v>
      </c>
      <c r="G17" s="12">
        <v>6.38</v>
      </c>
    </row>
    <row r="18" spans="1:7" x14ac:dyDescent="0.2">
      <c r="A18" s="3" t="s">
        <v>17</v>
      </c>
      <c r="B18" s="11">
        <f t="shared" si="1"/>
        <v>6.016</v>
      </c>
      <c r="C18" s="12">
        <v>5.8</v>
      </c>
      <c r="D18" s="12">
        <v>7.25</v>
      </c>
      <c r="E18" s="12">
        <v>5.25</v>
      </c>
      <c r="F18" s="12">
        <v>5.4</v>
      </c>
      <c r="G18" s="12">
        <v>6.38</v>
      </c>
    </row>
    <row r="19" spans="1:7" x14ac:dyDescent="0.2">
      <c r="A19" s="6" t="s">
        <v>18</v>
      </c>
      <c r="B19" s="13">
        <f t="shared" si="1"/>
        <v>5.7960000000000003</v>
      </c>
      <c r="C19" s="14">
        <v>5.81</v>
      </c>
      <c r="D19" s="14">
        <v>7.16</v>
      </c>
      <c r="E19" s="14">
        <v>5.24</v>
      </c>
      <c r="F19" s="14">
        <v>4.3899999999999997</v>
      </c>
      <c r="G19" s="14">
        <v>6.38</v>
      </c>
    </row>
    <row r="20" spans="1:7" x14ac:dyDescent="0.2">
      <c r="A20" s="9" t="s">
        <v>27</v>
      </c>
      <c r="B20" s="7"/>
      <c r="C20" s="4"/>
      <c r="D20" s="5"/>
      <c r="E20" s="4"/>
      <c r="F20" s="4"/>
      <c r="G20" s="5"/>
    </row>
    <row r="21" spans="1:7" ht="11.25" customHeight="1" x14ac:dyDescent="0.2">
      <c r="A21" s="24" t="s">
        <v>22</v>
      </c>
      <c r="B21" s="24"/>
      <c r="C21" s="24"/>
      <c r="D21" s="24"/>
      <c r="E21" s="24"/>
      <c r="F21" s="24"/>
      <c r="G21" s="24"/>
    </row>
    <row r="22" spans="1:7" ht="11.25" customHeight="1" x14ac:dyDescent="0.2">
      <c r="A22" s="24" t="s">
        <v>25</v>
      </c>
      <c r="B22" s="24"/>
      <c r="C22" s="24"/>
      <c r="D22" s="24"/>
      <c r="E22" s="24"/>
      <c r="F22" s="24"/>
      <c r="G22" s="24"/>
    </row>
    <row r="23" spans="1:7" ht="11.25" customHeight="1" x14ac:dyDescent="0.2"/>
  </sheetData>
  <mergeCells count="3">
    <mergeCell ref="A21:G21"/>
    <mergeCell ref="A2:G2"/>
    <mergeCell ref="A22:G22"/>
  </mergeCells>
  <pageMargins left="0.7" right="0.7" top="0.75" bottom="0.75" header="0.3" footer="0.3"/>
  <pageSetup orientation="portrait" r:id="rId1"/>
  <ignoredErrors>
    <ignoredError sqref="B8:B13 D7 F7:G7" evalError="1"/>
    <ignoredError sqref="E7" evalError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workbookViewId="0">
      <selection activeCell="A4" sqref="A4"/>
    </sheetView>
  </sheetViews>
  <sheetFormatPr baseColWidth="10" defaultColWidth="11.42578125" defaultRowHeight="12" x14ac:dyDescent="0.2"/>
  <cols>
    <col min="1" max="1" width="16.28515625" style="2" customWidth="1"/>
    <col min="2" max="7" width="15.140625" style="2" customWidth="1"/>
    <col min="8" max="16384" width="11.42578125" style="2"/>
  </cols>
  <sheetData>
    <row r="2" spans="1:7" x14ac:dyDescent="0.2">
      <c r="A2" s="25"/>
      <c r="B2" s="25"/>
      <c r="C2" s="25"/>
      <c r="D2" s="25"/>
      <c r="E2" s="25"/>
      <c r="F2" s="25"/>
      <c r="G2" s="25"/>
    </row>
    <row r="3" spans="1:7" x14ac:dyDescent="0.2">
      <c r="A3" s="2" t="s">
        <v>20</v>
      </c>
    </row>
    <row r="4" spans="1:7" x14ac:dyDescent="0.2">
      <c r="A4" s="2" t="s">
        <v>31</v>
      </c>
    </row>
    <row r="6" spans="1:7" x14ac:dyDescent="0.2">
      <c r="A6" s="23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</row>
    <row r="7" spans="1:7" ht="14.25" x14ac:dyDescent="0.2">
      <c r="A7" s="8" t="s">
        <v>24</v>
      </c>
      <c r="B7" s="10">
        <f>AVERAGE(B8:B19)</f>
        <v>6.3551666666666664</v>
      </c>
      <c r="C7" s="10">
        <f>AVERAGE(C8:C19)</f>
        <v>6.4258333333333333</v>
      </c>
      <c r="D7" s="10">
        <f t="shared" ref="D7:G7" si="0">AVERAGE(D8:D19)</f>
        <v>7.9191666666666656</v>
      </c>
      <c r="E7" s="10">
        <f t="shared" si="0"/>
        <v>5.4858333333333329</v>
      </c>
      <c r="F7" s="10">
        <f t="shared" si="0"/>
        <v>5.6050000000000004</v>
      </c>
      <c r="G7" s="10">
        <f t="shared" si="0"/>
        <v>6.34</v>
      </c>
    </row>
    <row r="8" spans="1:7" x14ac:dyDescent="0.2">
      <c r="A8" s="3" t="s">
        <v>7</v>
      </c>
      <c r="B8" s="11">
        <f>AVERAGE(C8:G8)</f>
        <v>6.032</v>
      </c>
      <c r="C8" s="12">
        <v>5.82</v>
      </c>
      <c r="D8" s="12">
        <v>7.17</v>
      </c>
      <c r="E8" s="12">
        <v>5.38</v>
      </c>
      <c r="F8" s="12">
        <v>5.41</v>
      </c>
      <c r="G8" s="12">
        <v>6.38</v>
      </c>
    </row>
    <row r="9" spans="1:7" x14ac:dyDescent="0.2">
      <c r="A9" s="3" t="s">
        <v>8</v>
      </c>
      <c r="B9" s="11">
        <f t="shared" ref="B9:B19" si="1">AVERAGE(C9:G9)</f>
        <v>6</v>
      </c>
      <c r="C9" s="12">
        <v>5.82</v>
      </c>
      <c r="D9" s="12">
        <v>7.14</v>
      </c>
      <c r="E9" s="12">
        <v>5.25</v>
      </c>
      <c r="F9" s="12">
        <v>5.4</v>
      </c>
      <c r="G9" s="12">
        <v>6.39</v>
      </c>
    </row>
    <row r="10" spans="1:7" x14ac:dyDescent="0.2">
      <c r="A10" s="3" t="s">
        <v>9</v>
      </c>
      <c r="B10" s="11">
        <f t="shared" si="1"/>
        <v>6.0380000000000003</v>
      </c>
      <c r="C10" s="12">
        <v>5.84</v>
      </c>
      <c r="D10" s="12">
        <v>7.09</v>
      </c>
      <c r="E10" s="12">
        <v>5.3</v>
      </c>
      <c r="F10" s="12">
        <v>5.57</v>
      </c>
      <c r="G10" s="12">
        <v>6.39</v>
      </c>
    </row>
    <row r="11" spans="1:7" x14ac:dyDescent="0.2">
      <c r="A11" s="3" t="s">
        <v>10</v>
      </c>
      <c r="B11" s="11">
        <f t="shared" si="1"/>
        <v>5.99</v>
      </c>
      <c r="C11" s="12">
        <v>5.82</v>
      </c>
      <c r="D11" s="12">
        <v>7.11</v>
      </c>
      <c r="E11" s="12">
        <v>5.25</v>
      </c>
      <c r="F11" s="12">
        <v>5.44</v>
      </c>
      <c r="G11" s="12">
        <v>6.33</v>
      </c>
    </row>
    <row r="12" spans="1:7" x14ac:dyDescent="0.2">
      <c r="A12" s="3" t="s">
        <v>11</v>
      </c>
      <c r="B12" s="11">
        <f t="shared" si="1"/>
        <v>6.5299999999999994</v>
      </c>
      <c r="C12" s="12">
        <v>8.51</v>
      </c>
      <c r="D12" s="12">
        <v>7.14</v>
      </c>
      <c r="E12" s="12">
        <v>5.27</v>
      </c>
      <c r="F12" s="12">
        <v>5.4</v>
      </c>
      <c r="G12" s="12">
        <v>6.33</v>
      </c>
    </row>
    <row r="13" spans="1:7" x14ac:dyDescent="0.2">
      <c r="A13" s="3" t="s">
        <v>12</v>
      </c>
      <c r="B13" s="11">
        <f t="shared" si="1"/>
        <v>6.68</v>
      </c>
      <c r="C13" s="12">
        <v>8.51</v>
      </c>
      <c r="D13" s="12">
        <v>7.85</v>
      </c>
      <c r="E13" s="12">
        <v>5.29</v>
      </c>
      <c r="F13" s="12">
        <v>5.42</v>
      </c>
      <c r="G13" s="12">
        <v>6.33</v>
      </c>
    </row>
    <row r="14" spans="1:7" x14ac:dyDescent="0.2">
      <c r="A14" s="3" t="s">
        <v>13</v>
      </c>
      <c r="B14" s="11">
        <f t="shared" si="1"/>
        <v>6.0340000000000007</v>
      </c>
      <c r="C14" s="12">
        <v>5.83</v>
      </c>
      <c r="D14" s="12">
        <v>7.33</v>
      </c>
      <c r="E14" s="12">
        <v>5.26</v>
      </c>
      <c r="F14" s="12">
        <v>5.42</v>
      </c>
      <c r="G14" s="12">
        <v>6.33</v>
      </c>
    </row>
    <row r="15" spans="1:7" x14ac:dyDescent="0.2">
      <c r="A15" s="3" t="s">
        <v>14</v>
      </c>
      <c r="B15" s="11">
        <f t="shared" si="1"/>
        <v>6.5379999999999994</v>
      </c>
      <c r="C15" s="12">
        <v>6.17</v>
      </c>
      <c r="D15" s="12">
        <v>8.6999999999999993</v>
      </c>
      <c r="E15" s="12">
        <v>5.72</v>
      </c>
      <c r="F15" s="12">
        <v>5.73</v>
      </c>
      <c r="G15" s="12">
        <v>6.37</v>
      </c>
    </row>
    <row r="16" spans="1:7" x14ac:dyDescent="0.2">
      <c r="A16" s="3" t="s">
        <v>15</v>
      </c>
      <c r="B16" s="11">
        <f t="shared" si="1"/>
        <v>6.5920000000000005</v>
      </c>
      <c r="C16" s="12">
        <v>6.19</v>
      </c>
      <c r="D16" s="12">
        <v>8.8800000000000008</v>
      </c>
      <c r="E16" s="12">
        <v>5.78</v>
      </c>
      <c r="F16" s="12">
        <v>5.73</v>
      </c>
      <c r="G16" s="12">
        <v>6.38</v>
      </c>
    </row>
    <row r="17" spans="1:7" x14ac:dyDescent="0.2">
      <c r="A17" s="3" t="s">
        <v>16</v>
      </c>
      <c r="B17" s="11">
        <f t="shared" si="1"/>
        <v>6.6059999999999999</v>
      </c>
      <c r="C17" s="12">
        <v>6.2</v>
      </c>
      <c r="D17" s="12">
        <v>8.92</v>
      </c>
      <c r="E17" s="12">
        <v>5.76</v>
      </c>
      <c r="F17" s="12">
        <v>5.72</v>
      </c>
      <c r="G17" s="12">
        <v>6.43</v>
      </c>
    </row>
    <row r="18" spans="1:7" x14ac:dyDescent="0.2">
      <c r="A18" s="3" t="s">
        <v>17</v>
      </c>
      <c r="B18" s="11">
        <f t="shared" si="1"/>
        <v>6.661999999999999</v>
      </c>
      <c r="C18" s="12">
        <v>6.2</v>
      </c>
      <c r="D18" s="12">
        <v>8.93</v>
      </c>
      <c r="E18" s="12">
        <v>5.82</v>
      </c>
      <c r="F18" s="12">
        <v>6.31</v>
      </c>
      <c r="G18" s="12">
        <v>6.05</v>
      </c>
    </row>
    <row r="19" spans="1:7" x14ac:dyDescent="0.2">
      <c r="A19" s="6" t="s">
        <v>18</v>
      </c>
      <c r="B19" s="13">
        <f t="shared" si="1"/>
        <v>6.56</v>
      </c>
      <c r="C19" s="14">
        <v>6.2</v>
      </c>
      <c r="D19" s="14">
        <v>8.77</v>
      </c>
      <c r="E19" s="14">
        <v>5.75</v>
      </c>
      <c r="F19" s="14">
        <v>5.71</v>
      </c>
      <c r="G19" s="14">
        <v>6.37</v>
      </c>
    </row>
    <row r="20" spans="1:7" x14ac:dyDescent="0.2">
      <c r="A20" s="9" t="s">
        <v>27</v>
      </c>
      <c r="B20" s="7"/>
      <c r="C20" s="4"/>
      <c r="D20" s="5"/>
      <c r="E20" s="4"/>
      <c r="F20" s="4"/>
      <c r="G20" s="5"/>
    </row>
    <row r="21" spans="1:7" x14ac:dyDescent="0.2">
      <c r="A21" s="24" t="s">
        <v>22</v>
      </c>
      <c r="B21" s="24"/>
      <c r="C21" s="24"/>
      <c r="D21" s="24"/>
      <c r="E21" s="24"/>
      <c r="F21" s="24"/>
      <c r="G21" s="24"/>
    </row>
    <row r="22" spans="1:7" x14ac:dyDescent="0.2">
      <c r="A22" s="24" t="s">
        <v>25</v>
      </c>
      <c r="B22" s="24"/>
      <c r="C22" s="24"/>
      <c r="D22" s="24"/>
      <c r="E22" s="24"/>
      <c r="F22" s="24"/>
      <c r="G22" s="24"/>
    </row>
  </sheetData>
  <mergeCells count="3">
    <mergeCell ref="A21:G21"/>
    <mergeCell ref="A2:G2"/>
    <mergeCell ref="A22:G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3"/>
  <sheetViews>
    <sheetView workbookViewId="0">
      <selection activeCell="J6" sqref="J6"/>
    </sheetView>
  </sheetViews>
  <sheetFormatPr baseColWidth="10" defaultColWidth="11.42578125" defaultRowHeight="15" x14ac:dyDescent="0.25"/>
  <cols>
    <col min="1" max="1" width="15.140625" style="1" customWidth="1"/>
    <col min="2" max="7" width="14.140625" style="1" customWidth="1"/>
    <col min="8" max="16384" width="11.42578125" style="1"/>
  </cols>
  <sheetData>
    <row r="2" spans="1:7" x14ac:dyDescent="0.25">
      <c r="A2" s="25"/>
      <c r="B2" s="25"/>
      <c r="C2" s="25"/>
      <c r="D2" s="25"/>
      <c r="E2" s="25"/>
      <c r="F2" s="25"/>
      <c r="G2" s="25"/>
    </row>
    <row r="3" spans="1:7" x14ac:dyDescent="0.25">
      <c r="A3" s="2" t="s">
        <v>19</v>
      </c>
      <c r="B3" s="2"/>
      <c r="C3" s="2"/>
      <c r="D3" s="2"/>
      <c r="E3" s="2"/>
      <c r="F3" s="2"/>
      <c r="G3" s="2"/>
    </row>
    <row r="4" spans="1:7" x14ac:dyDescent="0.25">
      <c r="A4" s="2" t="s">
        <v>31</v>
      </c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3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</row>
    <row r="7" spans="1:7" x14ac:dyDescent="0.25">
      <c r="A7" s="8" t="s">
        <v>24</v>
      </c>
      <c r="B7" s="10">
        <f>AVERAGE(B8:B19)</f>
        <v>6.4925000000000006</v>
      </c>
      <c r="C7" s="10">
        <f>AVERAGE(C8:C19)</f>
        <v>6.2058333333333344</v>
      </c>
      <c r="D7" s="10">
        <f t="shared" ref="D7:G7" si="0">AVERAGE(D8:D19)</f>
        <v>8.52</v>
      </c>
      <c r="E7" s="10">
        <f t="shared" si="0"/>
        <v>5.7474999999999987</v>
      </c>
      <c r="F7" s="10">
        <f t="shared" si="0"/>
        <v>5.6608333333333327</v>
      </c>
      <c r="G7" s="10">
        <f t="shared" si="0"/>
        <v>6.3283333333333331</v>
      </c>
    </row>
    <row r="8" spans="1:7" x14ac:dyDescent="0.25">
      <c r="A8" s="3" t="s">
        <v>7</v>
      </c>
      <c r="B8" s="11">
        <f>AVERAGE(C8:G8)</f>
        <v>6.65</v>
      </c>
      <c r="C8" s="12">
        <v>6.21</v>
      </c>
      <c r="D8" s="12">
        <v>8.92</v>
      </c>
      <c r="E8" s="12">
        <v>5.74</v>
      </c>
      <c r="F8" s="12">
        <v>6.28</v>
      </c>
      <c r="G8" s="12">
        <v>6.1</v>
      </c>
    </row>
    <row r="9" spans="1:7" x14ac:dyDescent="0.25">
      <c r="A9" s="3" t="s">
        <v>8</v>
      </c>
      <c r="B9" s="11">
        <f t="shared" ref="B9:B19" si="1">AVERAGE(C9:G9)</f>
        <v>6.5019999999999998</v>
      </c>
      <c r="C9" s="12">
        <v>6.22</v>
      </c>
      <c r="D9" s="12">
        <v>8.5</v>
      </c>
      <c r="E9" s="12">
        <v>5.76</v>
      </c>
      <c r="F9" s="12">
        <v>5.66</v>
      </c>
      <c r="G9" s="12">
        <v>6.37</v>
      </c>
    </row>
    <row r="10" spans="1:7" x14ac:dyDescent="0.25">
      <c r="A10" s="3" t="s">
        <v>9</v>
      </c>
      <c r="B10" s="11">
        <f t="shared" si="1"/>
        <v>6.1719999999999997</v>
      </c>
      <c r="C10" s="12">
        <v>5.92</v>
      </c>
      <c r="D10" s="12">
        <v>8.1</v>
      </c>
      <c r="E10" s="12">
        <v>5.59</v>
      </c>
      <c r="F10" s="12">
        <v>5.09</v>
      </c>
      <c r="G10" s="12">
        <v>6.16</v>
      </c>
    </row>
    <row r="11" spans="1:7" x14ac:dyDescent="0.25">
      <c r="A11" s="3" t="s">
        <v>10</v>
      </c>
      <c r="B11" s="11">
        <f t="shared" si="1"/>
        <v>6.508</v>
      </c>
      <c r="C11" s="12">
        <v>6.23</v>
      </c>
      <c r="D11" s="12">
        <v>8.52</v>
      </c>
      <c r="E11" s="12">
        <v>5.76</v>
      </c>
      <c r="F11" s="12">
        <v>5.66</v>
      </c>
      <c r="G11" s="12">
        <v>6.37</v>
      </c>
    </row>
    <row r="12" spans="1:7" x14ac:dyDescent="0.25">
      <c r="A12" s="3" t="s">
        <v>11</v>
      </c>
      <c r="B12" s="11">
        <f t="shared" si="1"/>
        <v>6.5060000000000002</v>
      </c>
      <c r="C12" s="12">
        <v>6.23</v>
      </c>
      <c r="D12" s="12">
        <v>8.5</v>
      </c>
      <c r="E12" s="12">
        <v>5.77</v>
      </c>
      <c r="F12" s="12">
        <v>5.66</v>
      </c>
      <c r="G12" s="12">
        <v>6.37</v>
      </c>
    </row>
    <row r="13" spans="1:7" x14ac:dyDescent="0.25">
      <c r="A13" s="3" t="s">
        <v>12</v>
      </c>
      <c r="B13" s="11">
        <f t="shared" si="1"/>
        <v>6.51</v>
      </c>
      <c r="C13" s="12">
        <v>6.23</v>
      </c>
      <c r="D13" s="12">
        <v>8.5399999999999991</v>
      </c>
      <c r="E13" s="12">
        <v>5.77</v>
      </c>
      <c r="F13" s="12">
        <v>5.65</v>
      </c>
      <c r="G13" s="12">
        <v>6.36</v>
      </c>
    </row>
    <row r="14" spans="1:7" x14ac:dyDescent="0.25">
      <c r="A14" s="3" t="s">
        <v>13</v>
      </c>
      <c r="B14" s="11">
        <f t="shared" si="1"/>
        <v>6.5039999999999996</v>
      </c>
      <c r="C14" s="12">
        <v>6.23</v>
      </c>
      <c r="D14" s="12">
        <v>8.51</v>
      </c>
      <c r="E14" s="12">
        <v>5.76</v>
      </c>
      <c r="F14" s="12">
        <v>5.65</v>
      </c>
      <c r="G14" s="12">
        <v>6.37</v>
      </c>
    </row>
    <row r="15" spans="1:7" x14ac:dyDescent="0.25">
      <c r="A15" s="3" t="s">
        <v>14</v>
      </c>
      <c r="B15" s="11">
        <f t="shared" si="1"/>
        <v>6.5120000000000005</v>
      </c>
      <c r="C15" s="12">
        <v>6.23</v>
      </c>
      <c r="D15" s="12">
        <v>8.5399999999999991</v>
      </c>
      <c r="E15" s="12">
        <v>5.76</v>
      </c>
      <c r="F15" s="12">
        <v>5.66</v>
      </c>
      <c r="G15" s="12">
        <v>6.37</v>
      </c>
    </row>
    <row r="16" spans="1:7" x14ac:dyDescent="0.25">
      <c r="A16" s="3" t="s">
        <v>15</v>
      </c>
      <c r="B16" s="11">
        <f t="shared" si="1"/>
        <v>6.508</v>
      </c>
      <c r="C16" s="12">
        <v>6.24</v>
      </c>
      <c r="D16" s="12">
        <v>8.52</v>
      </c>
      <c r="E16" s="12">
        <v>5.76</v>
      </c>
      <c r="F16" s="12">
        <v>5.65</v>
      </c>
      <c r="G16" s="12">
        <v>6.37</v>
      </c>
    </row>
    <row r="17" spans="1:7" x14ac:dyDescent="0.25">
      <c r="A17" s="3" t="s">
        <v>16</v>
      </c>
      <c r="B17" s="11">
        <f t="shared" si="1"/>
        <v>6.516</v>
      </c>
      <c r="C17" s="12">
        <v>6.25</v>
      </c>
      <c r="D17" s="12">
        <v>8.5500000000000007</v>
      </c>
      <c r="E17" s="12">
        <v>5.76</v>
      </c>
      <c r="F17" s="12">
        <v>5.65</v>
      </c>
      <c r="G17" s="12">
        <v>6.37</v>
      </c>
    </row>
    <row r="18" spans="1:7" x14ac:dyDescent="0.25">
      <c r="A18" s="3" t="s">
        <v>17</v>
      </c>
      <c r="B18" s="11">
        <f t="shared" si="1"/>
        <v>6.5120000000000005</v>
      </c>
      <c r="C18" s="12">
        <v>6.24</v>
      </c>
      <c r="D18" s="12">
        <v>8.5299999999999994</v>
      </c>
      <c r="E18" s="12">
        <v>5.76</v>
      </c>
      <c r="F18" s="12">
        <v>5.66</v>
      </c>
      <c r="G18" s="12">
        <v>6.37</v>
      </c>
    </row>
    <row r="19" spans="1:7" x14ac:dyDescent="0.25">
      <c r="A19" s="6" t="s">
        <v>18</v>
      </c>
      <c r="B19" s="13">
        <f t="shared" si="1"/>
        <v>6.5100000000000007</v>
      </c>
      <c r="C19" s="14">
        <v>6.24</v>
      </c>
      <c r="D19" s="14">
        <v>8.51</v>
      </c>
      <c r="E19" s="14">
        <v>5.78</v>
      </c>
      <c r="F19" s="14">
        <v>5.66</v>
      </c>
      <c r="G19" s="14">
        <v>6.36</v>
      </c>
    </row>
    <row r="20" spans="1:7" ht="10.5" customHeight="1" x14ac:dyDescent="0.25">
      <c r="A20" s="9" t="s">
        <v>27</v>
      </c>
      <c r="B20" s="7"/>
      <c r="C20" s="4"/>
      <c r="D20" s="4"/>
      <c r="E20" s="4"/>
      <c r="F20" s="4"/>
      <c r="G20" s="5"/>
    </row>
    <row r="21" spans="1:7" ht="10.5" customHeight="1" x14ac:dyDescent="0.25">
      <c r="A21" s="24" t="s">
        <v>22</v>
      </c>
      <c r="B21" s="24"/>
      <c r="C21" s="24"/>
      <c r="D21" s="24"/>
      <c r="E21" s="24"/>
      <c r="F21" s="24"/>
      <c r="G21" s="24"/>
    </row>
    <row r="22" spans="1:7" ht="10.5" customHeight="1" x14ac:dyDescent="0.25">
      <c r="A22" s="24" t="s">
        <v>25</v>
      </c>
      <c r="B22" s="24"/>
      <c r="C22" s="24"/>
      <c r="D22" s="24"/>
      <c r="E22" s="24"/>
      <c r="F22" s="24"/>
      <c r="G22" s="24"/>
    </row>
    <row r="23" spans="1:7" x14ac:dyDescent="0.25">
      <c r="A23" s="2"/>
      <c r="B23" s="2"/>
      <c r="C23" s="2"/>
      <c r="D23" s="2"/>
      <c r="E23" s="2"/>
      <c r="F23" s="2"/>
      <c r="G23" s="2"/>
    </row>
  </sheetData>
  <mergeCells count="3">
    <mergeCell ref="A2:G2"/>
    <mergeCell ref="A22:G22"/>
    <mergeCell ref="A21:G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5.140625" style="1" customWidth="1"/>
    <col min="2" max="7" width="14.140625" style="1" customWidth="1"/>
    <col min="8" max="16384" width="11.42578125" style="1"/>
  </cols>
  <sheetData>
    <row r="1" spans="1:8" x14ac:dyDescent="0.25">
      <c r="A1" s="25"/>
      <c r="B1" s="25"/>
      <c r="C1" s="25"/>
      <c r="D1" s="25"/>
      <c r="E1" s="25"/>
      <c r="F1" s="25"/>
      <c r="G1" s="25"/>
    </row>
    <row r="2" spans="1:8" x14ac:dyDescent="0.25">
      <c r="A2" s="2" t="s">
        <v>23</v>
      </c>
      <c r="B2" s="2"/>
      <c r="C2" s="2"/>
      <c r="D2" s="2"/>
      <c r="E2" s="2"/>
      <c r="F2" s="2"/>
      <c r="G2" s="2"/>
    </row>
    <row r="3" spans="1:8" x14ac:dyDescent="0.25">
      <c r="A3" s="2" t="s">
        <v>31</v>
      </c>
      <c r="B3" s="2"/>
      <c r="C3" s="2"/>
      <c r="D3" s="2"/>
      <c r="E3" s="2"/>
      <c r="F3" s="2"/>
      <c r="G3" s="2"/>
    </row>
    <row r="4" spans="1:8" x14ac:dyDescent="0.25">
      <c r="A4" s="2"/>
      <c r="B4" s="17"/>
      <c r="C4" s="17"/>
      <c r="D4" s="17"/>
      <c r="E4" s="17"/>
      <c r="F4" s="17"/>
      <c r="G4" s="17"/>
    </row>
    <row r="5" spans="1:8" x14ac:dyDescent="0.25">
      <c r="A5" s="23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8" x14ac:dyDescent="0.25">
      <c r="A6" s="8" t="s">
        <v>24</v>
      </c>
      <c r="B6" s="10">
        <f>AVERAGE(B7:B18)</f>
        <v>7.743833333333332</v>
      </c>
      <c r="C6" s="10">
        <f>AVERAGE(C7:C18)</f>
        <v>6.7991666666666655</v>
      </c>
      <c r="D6" s="10">
        <f t="shared" ref="D6:G6" si="0">AVERAGE(D7:D18)</f>
        <v>11.88</v>
      </c>
      <c r="E6" s="10">
        <f t="shared" si="0"/>
        <v>6.8249999999999993</v>
      </c>
      <c r="F6" s="10">
        <f t="shared" si="0"/>
        <v>5.45</v>
      </c>
      <c r="G6" s="10">
        <f t="shared" si="0"/>
        <v>7.7650000000000006</v>
      </c>
      <c r="H6" s="16"/>
    </row>
    <row r="7" spans="1:8" x14ac:dyDescent="0.25">
      <c r="A7" s="3" t="s">
        <v>7</v>
      </c>
      <c r="B7" s="11">
        <f>AVERAGE(C7:G7)</f>
        <v>6.2440000000000015</v>
      </c>
      <c r="C7" s="12">
        <v>6.12</v>
      </c>
      <c r="D7" s="12">
        <v>9.7100000000000009</v>
      </c>
      <c r="E7" s="12">
        <v>5.46</v>
      </c>
      <c r="F7" s="12">
        <v>5.19</v>
      </c>
      <c r="G7" s="12">
        <v>4.74</v>
      </c>
      <c r="H7" s="16"/>
    </row>
    <row r="8" spans="1:8" x14ac:dyDescent="0.25">
      <c r="A8" s="3" t="s">
        <v>8</v>
      </c>
      <c r="B8" s="11">
        <f t="shared" ref="B8" si="1">AVERAGE(C8:G8)</f>
        <v>6.5879999999999992</v>
      </c>
      <c r="C8" s="12">
        <v>5.97</v>
      </c>
      <c r="D8" s="12">
        <v>11.45</v>
      </c>
      <c r="E8" s="12">
        <v>5.51</v>
      </c>
      <c r="F8" s="12">
        <v>5.26</v>
      </c>
      <c r="G8" s="12">
        <v>4.75</v>
      </c>
      <c r="H8" s="16"/>
    </row>
    <row r="9" spans="1:8" x14ac:dyDescent="0.25">
      <c r="A9" s="3" t="s">
        <v>9</v>
      </c>
      <c r="B9" s="11">
        <f>AVERAGE(C9:G9)</f>
        <v>5.9859999999999989</v>
      </c>
      <c r="C9" s="12">
        <v>5.97</v>
      </c>
      <c r="D9" s="12">
        <v>9.48</v>
      </c>
      <c r="E9" s="12">
        <v>4.95</v>
      </c>
      <c r="F9" s="12">
        <v>4.83</v>
      </c>
      <c r="G9" s="12">
        <v>4.7</v>
      </c>
      <c r="H9" s="16"/>
    </row>
    <row r="10" spans="1:8" x14ac:dyDescent="0.25">
      <c r="A10" s="3" t="s">
        <v>10</v>
      </c>
      <c r="B10" s="11">
        <f>AVERAGE(C10:G10)</f>
        <v>6.0939999999999994</v>
      </c>
      <c r="C10" s="12">
        <v>6.02</v>
      </c>
      <c r="D10" s="12">
        <v>9.69</v>
      </c>
      <c r="E10" s="12">
        <v>5.12</v>
      </c>
      <c r="F10" s="12">
        <v>4.84</v>
      </c>
      <c r="G10" s="12">
        <v>4.8</v>
      </c>
      <c r="H10" s="16"/>
    </row>
    <row r="11" spans="1:8" x14ac:dyDescent="0.25">
      <c r="A11" s="3" t="s">
        <v>11</v>
      </c>
      <c r="B11" s="11">
        <f t="shared" ref="B11:B15" si="2">AVERAGE(C11:G11)</f>
        <v>8.23</v>
      </c>
      <c r="C11" s="12">
        <v>7.07</v>
      </c>
      <c r="D11" s="12">
        <v>12.59</v>
      </c>
      <c r="E11" s="12">
        <v>7.25</v>
      </c>
      <c r="F11" s="12">
        <v>3.74</v>
      </c>
      <c r="G11" s="12">
        <v>10.5</v>
      </c>
      <c r="H11" s="16"/>
    </row>
    <row r="12" spans="1:8" x14ac:dyDescent="0.25">
      <c r="A12" s="3" t="s">
        <v>12</v>
      </c>
      <c r="B12" s="11">
        <f>AVERAGE(C12:G12)</f>
        <v>8.9760000000000009</v>
      </c>
      <c r="C12" s="12">
        <v>7.23</v>
      </c>
      <c r="D12" s="12">
        <v>13.67</v>
      </c>
      <c r="E12" s="12">
        <v>7.86</v>
      </c>
      <c r="F12" s="12">
        <v>4.13</v>
      </c>
      <c r="G12" s="12">
        <v>11.99</v>
      </c>
      <c r="H12" s="16"/>
    </row>
    <row r="13" spans="1:8" x14ac:dyDescent="0.25">
      <c r="A13" s="3" t="s">
        <v>13</v>
      </c>
      <c r="B13" s="11">
        <f t="shared" si="2"/>
        <v>8.3719999999999999</v>
      </c>
      <c r="C13" s="12">
        <v>7.24</v>
      </c>
      <c r="D13" s="12">
        <v>12.27</v>
      </c>
      <c r="E13" s="12">
        <v>8.01</v>
      </c>
      <c r="F13" s="12">
        <v>7.38</v>
      </c>
      <c r="G13" s="12">
        <v>6.96</v>
      </c>
      <c r="H13" s="16"/>
    </row>
    <row r="14" spans="1:8" x14ac:dyDescent="0.25">
      <c r="A14" s="3" t="s">
        <v>14</v>
      </c>
      <c r="B14" s="11">
        <f t="shared" si="2"/>
        <v>8.3680000000000003</v>
      </c>
      <c r="C14" s="12">
        <v>7.24</v>
      </c>
      <c r="D14" s="12">
        <v>12.26</v>
      </c>
      <c r="E14" s="12">
        <v>7.99</v>
      </c>
      <c r="F14" s="12">
        <v>7.38</v>
      </c>
      <c r="G14" s="12">
        <v>6.97</v>
      </c>
      <c r="H14" s="16"/>
    </row>
    <row r="15" spans="1:8" x14ac:dyDescent="0.25">
      <c r="A15" s="3" t="s">
        <v>15</v>
      </c>
      <c r="B15" s="11">
        <f t="shared" si="2"/>
        <v>8.8279999999999994</v>
      </c>
      <c r="C15" s="12">
        <v>7.24</v>
      </c>
      <c r="D15" s="12">
        <v>13.6</v>
      </c>
      <c r="E15" s="12">
        <v>7.17</v>
      </c>
      <c r="F15" s="12">
        <v>4.1100000000000003</v>
      </c>
      <c r="G15" s="12">
        <v>12.02</v>
      </c>
      <c r="H15" s="16"/>
    </row>
    <row r="16" spans="1:8" x14ac:dyDescent="0.25">
      <c r="A16" s="3" t="s">
        <v>16</v>
      </c>
      <c r="B16" s="11">
        <f>AVERAGE(C16:G16)</f>
        <v>8.3640000000000008</v>
      </c>
      <c r="C16" s="12">
        <v>7.23</v>
      </c>
      <c r="D16" s="12">
        <v>12.25</v>
      </c>
      <c r="E16" s="12">
        <v>7.99</v>
      </c>
      <c r="F16" s="12">
        <v>7.38</v>
      </c>
      <c r="G16" s="12">
        <v>6.97</v>
      </c>
      <c r="H16" s="16"/>
    </row>
    <row r="17" spans="1:8" x14ac:dyDescent="0.25">
      <c r="A17" s="3" t="s">
        <v>17</v>
      </c>
      <c r="B17" s="11">
        <f t="shared" ref="B17:B18" si="3">AVERAGE(C17:G17)</f>
        <v>8.6960000000000015</v>
      </c>
      <c r="C17" s="12">
        <v>7.63</v>
      </c>
      <c r="D17" s="12">
        <v>12.75</v>
      </c>
      <c r="E17" s="12">
        <v>8.6</v>
      </c>
      <c r="F17" s="12">
        <v>7.41</v>
      </c>
      <c r="G17" s="12">
        <v>7.09</v>
      </c>
      <c r="H17" s="16"/>
    </row>
    <row r="18" spans="1:8" x14ac:dyDescent="0.25">
      <c r="A18" s="6" t="s">
        <v>18</v>
      </c>
      <c r="B18" s="13">
        <f t="shared" si="3"/>
        <v>8.18</v>
      </c>
      <c r="C18" s="14">
        <v>6.63</v>
      </c>
      <c r="D18" s="14">
        <v>12.84</v>
      </c>
      <c r="E18" s="14">
        <v>5.99</v>
      </c>
      <c r="F18" s="14">
        <v>3.75</v>
      </c>
      <c r="G18" s="14">
        <v>11.69</v>
      </c>
      <c r="H18" s="16"/>
    </row>
    <row r="19" spans="1:8" ht="10.5" customHeight="1" x14ac:dyDescent="0.25">
      <c r="A19" s="9" t="s">
        <v>27</v>
      </c>
      <c r="B19" s="7"/>
      <c r="C19" s="4"/>
      <c r="D19" s="5"/>
      <c r="E19" s="4"/>
      <c r="F19" s="4"/>
      <c r="G19" s="5"/>
    </row>
    <row r="20" spans="1:8" ht="10.5" customHeight="1" x14ac:dyDescent="0.25">
      <c r="A20" s="24" t="s">
        <v>26</v>
      </c>
      <c r="B20" s="24"/>
      <c r="C20" s="24"/>
      <c r="D20" s="24"/>
      <c r="E20" s="24"/>
      <c r="F20" s="24"/>
      <c r="G20" s="24"/>
    </row>
    <row r="21" spans="1:8" ht="10.5" customHeight="1" x14ac:dyDescent="0.25">
      <c r="A21" s="24" t="s">
        <v>25</v>
      </c>
      <c r="B21" s="24"/>
      <c r="C21" s="24"/>
      <c r="D21" s="24"/>
      <c r="E21" s="24"/>
      <c r="F21" s="24"/>
      <c r="G21" s="24"/>
    </row>
    <row r="22" spans="1:8" x14ac:dyDescent="0.25">
      <c r="A22" s="2"/>
      <c r="B22" s="2"/>
      <c r="C22" s="2"/>
      <c r="D22" s="2"/>
      <c r="E22" s="2"/>
      <c r="F22" s="2"/>
      <c r="G22" s="2"/>
    </row>
  </sheetData>
  <mergeCells count="3">
    <mergeCell ref="A1:G1"/>
    <mergeCell ref="A21:G21"/>
    <mergeCell ref="A20:G2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3003-3021-4DAD-B038-12240934D9CD}">
  <dimension ref="A1:H35"/>
  <sheetViews>
    <sheetView workbookViewId="0">
      <selection activeCell="I1" sqref="I1:I1048576"/>
    </sheetView>
  </sheetViews>
  <sheetFormatPr baseColWidth="10" defaultColWidth="11.42578125" defaultRowHeight="15" x14ac:dyDescent="0.25"/>
  <cols>
    <col min="1" max="1" width="15.140625" style="1" customWidth="1"/>
    <col min="2" max="7" width="14.140625" style="1" customWidth="1"/>
    <col min="8" max="16384" width="11.42578125" style="1"/>
  </cols>
  <sheetData>
    <row r="1" spans="1:8" x14ac:dyDescent="0.25">
      <c r="A1" s="25"/>
      <c r="B1" s="25"/>
      <c r="C1" s="25"/>
      <c r="D1" s="25"/>
      <c r="E1" s="25"/>
      <c r="F1" s="25"/>
      <c r="G1" s="25"/>
    </row>
    <row r="2" spans="1:8" x14ac:dyDescent="0.25">
      <c r="A2" s="2" t="s">
        <v>28</v>
      </c>
      <c r="B2" s="2"/>
      <c r="C2" s="2"/>
      <c r="D2" s="2"/>
      <c r="E2" s="2"/>
      <c r="F2" s="2"/>
      <c r="G2" s="2"/>
    </row>
    <row r="3" spans="1:8" x14ac:dyDescent="0.25">
      <c r="A3" s="2" t="s">
        <v>31</v>
      </c>
      <c r="B3" s="2"/>
      <c r="C3" s="2"/>
      <c r="D3" s="2"/>
      <c r="E3" s="2"/>
      <c r="F3" s="2"/>
      <c r="G3" s="2"/>
    </row>
    <row r="4" spans="1:8" x14ac:dyDescent="0.25">
      <c r="A4" s="2"/>
      <c r="B4" s="17"/>
      <c r="C4" s="17"/>
      <c r="D4" s="17"/>
      <c r="E4" s="17"/>
      <c r="F4" s="17"/>
      <c r="G4" s="17"/>
    </row>
    <row r="5" spans="1:8" x14ac:dyDescent="0.25">
      <c r="A5" s="23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8" x14ac:dyDescent="0.25">
      <c r="A6" s="8" t="s">
        <v>24</v>
      </c>
      <c r="B6" s="10">
        <f>AVERAGE(B7)</f>
        <v>6.7379999999999995</v>
      </c>
      <c r="C6" s="10">
        <f>AVERAGE(C7:C18)</f>
        <v>6.3150000000000013</v>
      </c>
      <c r="D6" s="10">
        <f t="shared" ref="D6:G6" si="0">AVERAGE(D7:D18)</f>
        <v>9.215833333333336</v>
      </c>
      <c r="E6" s="10">
        <f t="shared" si="0"/>
        <v>5.791666666666667</v>
      </c>
      <c r="F6" s="10">
        <f t="shared" si="0"/>
        <v>5.7075000000000005</v>
      </c>
      <c r="G6" s="10">
        <f t="shared" si="0"/>
        <v>6.6333333333333329</v>
      </c>
      <c r="H6" s="16"/>
    </row>
    <row r="7" spans="1:8" x14ac:dyDescent="0.25">
      <c r="A7" s="3" t="s">
        <v>7</v>
      </c>
      <c r="B7" s="11">
        <f>AVERAGE(C7:G7)</f>
        <v>6.7379999999999995</v>
      </c>
      <c r="C7" s="12">
        <v>6.32</v>
      </c>
      <c r="D7" s="12">
        <v>9.25</v>
      </c>
      <c r="E7" s="12">
        <v>5.81</v>
      </c>
      <c r="F7" s="12">
        <v>5.68</v>
      </c>
      <c r="G7" s="12">
        <v>6.63</v>
      </c>
      <c r="H7" s="16"/>
    </row>
    <row r="8" spans="1:8" x14ac:dyDescent="0.25">
      <c r="A8" s="3" t="s">
        <v>8</v>
      </c>
      <c r="B8" s="11">
        <f t="shared" ref="B8" si="1">AVERAGE(C8:G8)</f>
        <v>6.7159999999999993</v>
      </c>
      <c r="C8" s="12">
        <v>6.3</v>
      </c>
      <c r="D8" s="12">
        <v>9.24</v>
      </c>
      <c r="E8" s="12">
        <v>5.79</v>
      </c>
      <c r="F8" s="12">
        <v>5.63</v>
      </c>
      <c r="G8" s="12">
        <v>6.62</v>
      </c>
      <c r="H8" s="16"/>
    </row>
    <row r="9" spans="1:8" x14ac:dyDescent="0.25">
      <c r="A9" s="3" t="s">
        <v>9</v>
      </c>
      <c r="B9" s="11">
        <f>AVERAGE(C9:G9)</f>
        <v>6.6959999999999997</v>
      </c>
      <c r="C9" s="12">
        <v>6.3</v>
      </c>
      <c r="D9" s="12">
        <v>9.15</v>
      </c>
      <c r="E9" s="12">
        <v>5.78</v>
      </c>
      <c r="F9" s="12">
        <v>5.63</v>
      </c>
      <c r="G9" s="12">
        <v>6.62</v>
      </c>
      <c r="H9" s="16"/>
    </row>
    <row r="10" spans="1:8" x14ac:dyDescent="0.25">
      <c r="A10" s="3" t="s">
        <v>10</v>
      </c>
      <c r="B10" s="11">
        <f>AVERAGE(C10:G10)</f>
        <v>6.6879999999999997</v>
      </c>
      <c r="C10" s="12">
        <v>6.29</v>
      </c>
      <c r="D10" s="12">
        <v>9.09</v>
      </c>
      <c r="E10" s="12">
        <v>5.78</v>
      </c>
      <c r="F10" s="12">
        <v>5.67</v>
      </c>
      <c r="G10" s="12">
        <v>6.61</v>
      </c>
      <c r="H10" s="16"/>
    </row>
    <row r="11" spans="1:8" x14ac:dyDescent="0.25">
      <c r="A11" s="3" t="s">
        <v>11</v>
      </c>
      <c r="B11" s="11">
        <f t="shared" ref="B11:B15" si="2">AVERAGE(C11:G11)</f>
        <v>6.6879999999999997</v>
      </c>
      <c r="C11" s="12">
        <v>6.29</v>
      </c>
      <c r="D11" s="12">
        <v>9.09</v>
      </c>
      <c r="E11" s="12">
        <v>5.77</v>
      </c>
      <c r="F11" s="12">
        <v>5.68</v>
      </c>
      <c r="G11" s="12">
        <v>6.61</v>
      </c>
      <c r="H11" s="16"/>
    </row>
    <row r="12" spans="1:8" x14ac:dyDescent="0.25">
      <c r="A12" s="3" t="s">
        <v>12</v>
      </c>
      <c r="B12" s="11">
        <f>AVERAGE(C12:G12)</f>
        <v>6.7</v>
      </c>
      <c r="C12" s="12">
        <v>6.28</v>
      </c>
      <c r="D12" s="12">
        <v>9.1199999999999992</v>
      </c>
      <c r="E12" s="12">
        <v>5.78</v>
      </c>
      <c r="F12" s="12">
        <v>5.71</v>
      </c>
      <c r="G12" s="12">
        <v>6.61</v>
      </c>
      <c r="H12" s="16"/>
    </row>
    <row r="13" spans="1:8" x14ac:dyDescent="0.25">
      <c r="A13" s="3" t="s">
        <v>13</v>
      </c>
      <c r="B13" s="11">
        <f t="shared" si="2"/>
        <v>6.7159999999999993</v>
      </c>
      <c r="C13" s="12">
        <v>6.28</v>
      </c>
      <c r="D13" s="12">
        <v>9.2200000000000006</v>
      </c>
      <c r="E13" s="12">
        <v>5.79</v>
      </c>
      <c r="F13" s="12">
        <v>5.67</v>
      </c>
      <c r="G13" s="12">
        <v>6.62</v>
      </c>
      <c r="H13" s="16"/>
    </row>
    <row r="14" spans="1:8" x14ac:dyDescent="0.25">
      <c r="A14" s="3" t="s">
        <v>14</v>
      </c>
      <c r="B14" s="11">
        <f t="shared" si="2"/>
        <v>7.0359999999999996</v>
      </c>
      <c r="C14" s="12">
        <v>6.59</v>
      </c>
      <c r="D14" s="12">
        <v>9.56</v>
      </c>
      <c r="E14" s="12">
        <v>5.96</v>
      </c>
      <c r="F14" s="12">
        <v>6.24</v>
      </c>
      <c r="G14" s="12">
        <v>6.83</v>
      </c>
      <c r="H14" s="16"/>
    </row>
    <row r="15" spans="1:8" x14ac:dyDescent="0.25">
      <c r="A15" s="3" t="s">
        <v>15</v>
      </c>
      <c r="B15" s="11">
        <f t="shared" si="2"/>
        <v>6.7100000000000009</v>
      </c>
      <c r="C15" s="12">
        <v>6.28</v>
      </c>
      <c r="D15" s="12">
        <v>9.23</v>
      </c>
      <c r="E15" s="12">
        <v>5.76</v>
      </c>
      <c r="F15" s="12">
        <v>5.66</v>
      </c>
      <c r="G15" s="12">
        <v>6.62</v>
      </c>
      <c r="H15" s="16"/>
    </row>
    <row r="16" spans="1:8" x14ac:dyDescent="0.25">
      <c r="A16" s="3" t="s">
        <v>16</v>
      </c>
      <c r="B16" s="11">
        <f>AVERAGE(C16:G16)</f>
        <v>6.7</v>
      </c>
      <c r="C16" s="12">
        <v>6.28</v>
      </c>
      <c r="D16" s="12">
        <v>9.2100000000000009</v>
      </c>
      <c r="E16" s="12">
        <v>5.76</v>
      </c>
      <c r="F16" s="12">
        <v>5.64</v>
      </c>
      <c r="G16" s="12">
        <v>6.61</v>
      </c>
      <c r="H16" s="16"/>
    </row>
    <row r="17" spans="1:8" x14ac:dyDescent="0.25">
      <c r="A17" s="3" t="s">
        <v>17</v>
      </c>
      <c r="B17" s="11">
        <f t="shared" ref="B17:B18" si="3">AVERAGE(C17:G17)</f>
        <v>6.702</v>
      </c>
      <c r="C17" s="12">
        <v>6.29</v>
      </c>
      <c r="D17" s="12">
        <v>9.2100000000000009</v>
      </c>
      <c r="E17" s="12">
        <v>5.76</v>
      </c>
      <c r="F17" s="12">
        <v>5.64</v>
      </c>
      <c r="G17" s="12">
        <v>6.61</v>
      </c>
      <c r="H17" s="16"/>
    </row>
    <row r="18" spans="1:8" x14ac:dyDescent="0.25">
      <c r="A18" s="6" t="s">
        <v>18</v>
      </c>
      <c r="B18" s="13">
        <f t="shared" si="3"/>
        <v>6.702</v>
      </c>
      <c r="C18" s="14">
        <v>6.28</v>
      </c>
      <c r="D18" s="14">
        <v>9.2200000000000006</v>
      </c>
      <c r="E18" s="14">
        <v>5.76</v>
      </c>
      <c r="F18" s="14">
        <v>5.64</v>
      </c>
      <c r="G18" s="14">
        <v>6.61</v>
      </c>
      <c r="H18" s="16"/>
    </row>
    <row r="19" spans="1:8" ht="10.5" customHeight="1" x14ac:dyDescent="0.25">
      <c r="A19" s="9" t="s">
        <v>27</v>
      </c>
      <c r="B19" s="18"/>
      <c r="C19" s="19"/>
      <c r="D19" s="20"/>
      <c r="E19" s="19"/>
      <c r="F19" s="19"/>
      <c r="G19" s="20"/>
    </row>
    <row r="20" spans="1:8" ht="10.5" customHeight="1" x14ac:dyDescent="0.25">
      <c r="A20" s="24" t="s">
        <v>26</v>
      </c>
      <c r="B20" s="24"/>
      <c r="C20" s="24"/>
      <c r="D20" s="24"/>
      <c r="E20" s="24"/>
      <c r="F20" s="24"/>
      <c r="G20" s="24"/>
    </row>
    <row r="21" spans="1:8" ht="10.5" customHeight="1" x14ac:dyDescent="0.25">
      <c r="A21" s="24" t="s">
        <v>25</v>
      </c>
      <c r="B21" s="24"/>
      <c r="C21" s="24"/>
      <c r="D21" s="24"/>
      <c r="E21" s="24"/>
      <c r="F21" s="24"/>
      <c r="G21" s="24"/>
    </row>
    <row r="22" spans="1:8" x14ac:dyDescent="0.25">
      <c r="A22" s="2"/>
      <c r="B22" s="2"/>
      <c r="C22" s="2"/>
      <c r="D22" s="2"/>
      <c r="E22" s="2"/>
      <c r="F22" s="2"/>
      <c r="G22" s="2"/>
    </row>
    <row r="23" spans="1:8" x14ac:dyDescent="0.25">
      <c r="B23" s="16"/>
      <c r="C23" s="16"/>
      <c r="D23" s="16"/>
      <c r="E23" s="16"/>
      <c r="F23" s="16"/>
      <c r="G23" s="16"/>
    </row>
    <row r="24" spans="1:8" x14ac:dyDescent="0.25">
      <c r="B24" s="16"/>
    </row>
    <row r="25" spans="1:8" x14ac:dyDescent="0.25">
      <c r="B25" s="16"/>
    </row>
    <row r="26" spans="1:8" x14ac:dyDescent="0.25">
      <c r="B26" s="16"/>
    </row>
    <row r="27" spans="1:8" x14ac:dyDescent="0.25">
      <c r="B27" s="16"/>
    </row>
    <row r="28" spans="1:8" x14ac:dyDescent="0.25">
      <c r="B28" s="16"/>
    </row>
    <row r="29" spans="1:8" x14ac:dyDescent="0.25">
      <c r="B29" s="16"/>
    </row>
    <row r="30" spans="1:8" x14ac:dyDescent="0.25">
      <c r="B30" s="16"/>
    </row>
    <row r="31" spans="1:8" x14ac:dyDescent="0.25">
      <c r="B31" s="16"/>
    </row>
    <row r="32" spans="1:8" x14ac:dyDescent="0.25">
      <c r="B32" s="16"/>
    </row>
    <row r="33" spans="2:2" x14ac:dyDescent="0.25">
      <c r="B33" s="16"/>
    </row>
    <row r="34" spans="2:2" x14ac:dyDescent="0.25">
      <c r="B34" s="16"/>
    </row>
    <row r="35" spans="2:2" x14ac:dyDescent="0.25">
      <c r="B35" s="16"/>
    </row>
  </sheetData>
  <mergeCells count="3">
    <mergeCell ref="A1:G1"/>
    <mergeCell ref="A20:G20"/>
    <mergeCell ref="A21:G21"/>
  </mergeCells>
  <pageMargins left="0.7" right="0.7" top="0.75" bottom="0.75" header="0.3" footer="0.3"/>
  <ignoredErrors>
    <ignoredError sqref="B8:B18" evalError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3AD-401F-43E5-9D45-181487A2062F}">
  <dimension ref="A1:H35"/>
  <sheetViews>
    <sheetView workbookViewId="0">
      <selection activeCell="J17" sqref="J17"/>
    </sheetView>
  </sheetViews>
  <sheetFormatPr baseColWidth="10" defaultColWidth="11.42578125" defaultRowHeight="15" x14ac:dyDescent="0.25"/>
  <cols>
    <col min="1" max="1" width="15.140625" style="1" customWidth="1"/>
    <col min="2" max="7" width="14.140625" style="1" customWidth="1"/>
    <col min="8" max="16384" width="11.42578125" style="1"/>
  </cols>
  <sheetData>
    <row r="1" spans="1:8" x14ac:dyDescent="0.25">
      <c r="A1" s="25"/>
      <c r="B1" s="25"/>
      <c r="C1" s="25"/>
      <c r="D1" s="25"/>
      <c r="E1" s="25"/>
      <c r="F1" s="25"/>
      <c r="G1" s="25"/>
    </row>
    <row r="2" spans="1:8" x14ac:dyDescent="0.25">
      <c r="A2" s="2" t="s">
        <v>30</v>
      </c>
      <c r="B2" s="2"/>
      <c r="C2" s="2"/>
      <c r="D2" s="2"/>
      <c r="E2" s="2"/>
      <c r="F2" s="2"/>
      <c r="G2" s="2"/>
    </row>
    <row r="3" spans="1:8" x14ac:dyDescent="0.25">
      <c r="A3" s="2" t="s">
        <v>31</v>
      </c>
      <c r="B3" s="2"/>
      <c r="C3" s="2"/>
      <c r="D3" s="2"/>
      <c r="E3" s="2"/>
      <c r="F3" s="2"/>
      <c r="G3" s="2"/>
    </row>
    <row r="4" spans="1:8" x14ac:dyDescent="0.25">
      <c r="A4" s="2"/>
      <c r="B4" s="17"/>
      <c r="C4" s="17"/>
      <c r="D4" s="17"/>
      <c r="E4" s="17"/>
      <c r="F4" s="17"/>
      <c r="G4" s="17"/>
    </row>
    <row r="5" spans="1:8" x14ac:dyDescent="0.25">
      <c r="A5" s="23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29</v>
      </c>
    </row>
    <row r="6" spans="1:8" x14ac:dyDescent="0.25">
      <c r="A6" s="8" t="s">
        <v>24</v>
      </c>
      <c r="B6" s="10">
        <f>AVERAGE(B7:B18)</f>
        <v>6.416666666666667</v>
      </c>
      <c r="C6" s="10">
        <f>AVERAGE(C7:C18)</f>
        <v>6</v>
      </c>
      <c r="D6" s="10">
        <f t="shared" ref="D6:H6" si="0">AVERAGE(D7:D18)</f>
        <v>8.5</v>
      </c>
      <c r="E6" s="10">
        <f t="shared" si="0"/>
        <v>6</v>
      </c>
      <c r="F6" s="10">
        <f t="shared" si="0"/>
        <v>6</v>
      </c>
      <c r="G6" s="10">
        <f t="shared" si="0"/>
        <v>6</v>
      </c>
      <c r="H6" s="10">
        <f t="shared" si="0"/>
        <v>6</v>
      </c>
    </row>
    <row r="7" spans="1:8" x14ac:dyDescent="0.25">
      <c r="A7" s="3" t="s">
        <v>7</v>
      </c>
      <c r="B7" s="11">
        <f>AVERAGE(C7:H7)</f>
        <v>6.416666666666667</v>
      </c>
      <c r="C7" s="12">
        <v>6</v>
      </c>
      <c r="D7" s="12">
        <v>8.5</v>
      </c>
      <c r="E7" s="12">
        <v>6</v>
      </c>
      <c r="F7" s="12">
        <v>6</v>
      </c>
      <c r="G7" s="12">
        <v>6</v>
      </c>
      <c r="H7" s="16">
        <v>6</v>
      </c>
    </row>
    <row r="8" spans="1:8" x14ac:dyDescent="0.25">
      <c r="A8" s="3" t="s">
        <v>8</v>
      </c>
      <c r="B8" s="11">
        <f t="shared" ref="B8:B18" si="1">AVERAGE(C8:H8)</f>
        <v>6.416666666666667</v>
      </c>
      <c r="C8" s="12">
        <v>6</v>
      </c>
      <c r="D8" s="12">
        <v>8.5</v>
      </c>
      <c r="E8" s="12">
        <v>6</v>
      </c>
      <c r="F8" s="12">
        <v>6</v>
      </c>
      <c r="G8" s="12">
        <v>6</v>
      </c>
      <c r="H8" s="16">
        <v>6</v>
      </c>
    </row>
    <row r="9" spans="1:8" x14ac:dyDescent="0.25">
      <c r="A9" s="3" t="s">
        <v>9</v>
      </c>
      <c r="B9" s="11">
        <f t="shared" si="1"/>
        <v>6.416666666666667</v>
      </c>
      <c r="C9" s="12">
        <v>6</v>
      </c>
      <c r="D9" s="12">
        <v>8.5</v>
      </c>
      <c r="E9" s="12">
        <v>6</v>
      </c>
      <c r="F9" s="12">
        <v>6</v>
      </c>
      <c r="G9" s="12">
        <v>6</v>
      </c>
      <c r="H9" s="16">
        <v>6</v>
      </c>
    </row>
    <row r="10" spans="1:8" x14ac:dyDescent="0.25">
      <c r="A10" s="3" t="s">
        <v>10</v>
      </c>
      <c r="B10" s="11">
        <f t="shared" si="1"/>
        <v>6.416666666666667</v>
      </c>
      <c r="C10" s="12">
        <v>6</v>
      </c>
      <c r="D10" s="12">
        <v>8.5</v>
      </c>
      <c r="E10" s="12">
        <v>6</v>
      </c>
      <c r="F10" s="12">
        <v>6</v>
      </c>
      <c r="G10" s="12">
        <v>6</v>
      </c>
      <c r="H10" s="16">
        <v>6</v>
      </c>
    </row>
    <row r="11" spans="1:8" x14ac:dyDescent="0.25">
      <c r="A11" s="3" t="s">
        <v>11</v>
      </c>
      <c r="B11" s="11">
        <f t="shared" si="1"/>
        <v>6.416666666666667</v>
      </c>
      <c r="C11" s="12">
        <v>6</v>
      </c>
      <c r="D11" s="12">
        <v>8.5</v>
      </c>
      <c r="E11" s="12">
        <v>6</v>
      </c>
      <c r="F11" s="12">
        <v>6</v>
      </c>
      <c r="G11" s="12">
        <v>6</v>
      </c>
      <c r="H11" s="16">
        <v>6</v>
      </c>
    </row>
    <row r="12" spans="1:8" x14ac:dyDescent="0.25">
      <c r="A12" s="3" t="s">
        <v>12</v>
      </c>
      <c r="B12" s="11">
        <f t="shared" si="1"/>
        <v>6.416666666666667</v>
      </c>
      <c r="C12" s="12">
        <v>6</v>
      </c>
      <c r="D12" s="12">
        <v>8.5</v>
      </c>
      <c r="E12" s="12">
        <v>6</v>
      </c>
      <c r="F12" s="12">
        <v>6</v>
      </c>
      <c r="G12" s="12">
        <v>6</v>
      </c>
      <c r="H12" s="16">
        <v>6</v>
      </c>
    </row>
    <row r="13" spans="1:8" x14ac:dyDescent="0.25">
      <c r="A13" s="3" t="s">
        <v>13</v>
      </c>
      <c r="B13" s="11">
        <f t="shared" si="1"/>
        <v>6.416666666666667</v>
      </c>
      <c r="C13" s="12">
        <v>6</v>
      </c>
      <c r="D13" s="12">
        <v>8.5</v>
      </c>
      <c r="E13" s="12">
        <v>6</v>
      </c>
      <c r="F13" s="12">
        <v>6</v>
      </c>
      <c r="G13" s="12">
        <v>6</v>
      </c>
      <c r="H13" s="16">
        <v>6</v>
      </c>
    </row>
    <row r="14" spans="1:8" x14ac:dyDescent="0.25">
      <c r="A14" s="3" t="s">
        <v>14</v>
      </c>
      <c r="B14" s="11">
        <f t="shared" si="1"/>
        <v>6.416666666666667</v>
      </c>
      <c r="C14" s="12">
        <v>6</v>
      </c>
      <c r="D14" s="12">
        <v>8.5</v>
      </c>
      <c r="E14" s="12">
        <v>6</v>
      </c>
      <c r="F14" s="12">
        <v>6</v>
      </c>
      <c r="G14" s="12">
        <v>6</v>
      </c>
      <c r="H14" s="16">
        <v>6</v>
      </c>
    </row>
    <row r="15" spans="1:8" x14ac:dyDescent="0.25">
      <c r="A15" s="3" t="s">
        <v>15</v>
      </c>
      <c r="B15" s="11">
        <f t="shared" si="1"/>
        <v>6.416666666666667</v>
      </c>
      <c r="C15" s="12">
        <v>6</v>
      </c>
      <c r="D15" s="12">
        <v>8.5</v>
      </c>
      <c r="E15" s="12">
        <v>6</v>
      </c>
      <c r="F15" s="12">
        <v>6</v>
      </c>
      <c r="G15" s="12">
        <v>6</v>
      </c>
      <c r="H15" s="16">
        <v>6</v>
      </c>
    </row>
    <row r="16" spans="1:8" x14ac:dyDescent="0.25">
      <c r="A16" s="3" t="s">
        <v>16</v>
      </c>
      <c r="B16" s="11">
        <f t="shared" si="1"/>
        <v>6.416666666666667</v>
      </c>
      <c r="C16" s="12">
        <v>6</v>
      </c>
      <c r="D16" s="12">
        <v>8.5</v>
      </c>
      <c r="E16" s="12">
        <v>6</v>
      </c>
      <c r="F16" s="12">
        <v>6</v>
      </c>
      <c r="G16" s="12">
        <v>6</v>
      </c>
      <c r="H16" s="16">
        <v>6</v>
      </c>
    </row>
    <row r="17" spans="1:8" x14ac:dyDescent="0.25">
      <c r="A17" s="3" t="s">
        <v>17</v>
      </c>
      <c r="B17" s="11">
        <f t="shared" si="1"/>
        <v>6.416666666666667</v>
      </c>
      <c r="C17" s="12">
        <v>6</v>
      </c>
      <c r="D17" s="12">
        <v>8.5</v>
      </c>
      <c r="E17" s="12">
        <v>6</v>
      </c>
      <c r="F17" s="12">
        <v>6</v>
      </c>
      <c r="G17" s="12">
        <v>6</v>
      </c>
      <c r="H17" s="16">
        <v>6</v>
      </c>
    </row>
    <row r="18" spans="1:8" x14ac:dyDescent="0.25">
      <c r="A18" s="6" t="s">
        <v>18</v>
      </c>
      <c r="B18" s="13">
        <f t="shared" si="1"/>
        <v>6.416666666666667</v>
      </c>
      <c r="C18" s="14">
        <v>6</v>
      </c>
      <c r="D18" s="14">
        <v>8.5</v>
      </c>
      <c r="E18" s="14">
        <v>6</v>
      </c>
      <c r="F18" s="14">
        <v>6</v>
      </c>
      <c r="G18" s="14">
        <v>6</v>
      </c>
      <c r="H18" s="21">
        <v>6</v>
      </c>
    </row>
    <row r="19" spans="1:8" ht="10.5" customHeight="1" x14ac:dyDescent="0.25">
      <c r="A19" s="9" t="s">
        <v>27</v>
      </c>
      <c r="B19" s="18"/>
      <c r="C19" s="19"/>
      <c r="D19" s="20"/>
      <c r="E19" s="19"/>
      <c r="F19" s="19"/>
      <c r="G19" s="20"/>
    </row>
    <row r="20" spans="1:8" ht="10.5" customHeight="1" x14ac:dyDescent="0.25">
      <c r="A20" s="24" t="s">
        <v>26</v>
      </c>
      <c r="B20" s="24"/>
      <c r="C20" s="24"/>
      <c r="D20" s="24"/>
      <c r="E20" s="24"/>
      <c r="F20" s="24"/>
      <c r="G20" s="24"/>
    </row>
    <row r="21" spans="1:8" ht="10.5" customHeight="1" x14ac:dyDescent="0.25">
      <c r="A21" s="24" t="s">
        <v>25</v>
      </c>
      <c r="B21" s="24"/>
      <c r="C21" s="24"/>
      <c r="D21" s="24"/>
      <c r="E21" s="24"/>
      <c r="F21" s="24"/>
      <c r="G21" s="24"/>
    </row>
    <row r="22" spans="1:8" x14ac:dyDescent="0.25">
      <c r="A22" s="2"/>
      <c r="B22" s="2"/>
      <c r="C22" s="2"/>
      <c r="D22" s="2"/>
      <c r="E22" s="2"/>
      <c r="F22" s="2"/>
      <c r="G22" s="2"/>
    </row>
    <row r="23" spans="1:8" x14ac:dyDescent="0.25">
      <c r="B23" s="16"/>
      <c r="C23" s="16"/>
      <c r="D23" s="16"/>
      <c r="E23" s="16"/>
      <c r="F23" s="16"/>
      <c r="G23" s="16"/>
    </row>
    <row r="24" spans="1:8" x14ac:dyDescent="0.25">
      <c r="B24" s="16"/>
    </row>
    <row r="25" spans="1:8" x14ac:dyDescent="0.25">
      <c r="B25" s="16"/>
    </row>
    <row r="26" spans="1:8" x14ac:dyDescent="0.25">
      <c r="B26" s="16"/>
    </row>
    <row r="27" spans="1:8" x14ac:dyDescent="0.25">
      <c r="B27" s="16"/>
    </row>
    <row r="28" spans="1:8" x14ac:dyDescent="0.25">
      <c r="B28" s="16"/>
    </row>
    <row r="29" spans="1:8" x14ac:dyDescent="0.25">
      <c r="B29" s="16"/>
    </row>
    <row r="30" spans="1:8" x14ac:dyDescent="0.25">
      <c r="B30" s="16"/>
    </row>
    <row r="31" spans="1:8" x14ac:dyDescent="0.25">
      <c r="B31" s="16"/>
    </row>
    <row r="32" spans="1:8" x14ac:dyDescent="0.25">
      <c r="B32" s="16"/>
    </row>
    <row r="33" spans="2:2" x14ac:dyDescent="0.25">
      <c r="B33" s="16"/>
    </row>
    <row r="34" spans="2:2" x14ac:dyDescent="0.25">
      <c r="B34" s="16"/>
    </row>
    <row r="35" spans="2:2" x14ac:dyDescent="0.25">
      <c r="B35" s="1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6EF5-8A83-4DC8-B35D-2F56462B6AB8}">
  <dimension ref="A1:G35"/>
  <sheetViews>
    <sheetView tabSelected="1" workbookViewId="0">
      <selection activeCell="I9" sqref="I9"/>
    </sheetView>
  </sheetViews>
  <sheetFormatPr baseColWidth="10" defaultColWidth="11.42578125" defaultRowHeight="15" x14ac:dyDescent="0.25"/>
  <cols>
    <col min="1" max="1" width="15.140625" style="1" customWidth="1"/>
    <col min="2" max="7" width="14.140625" style="1" customWidth="1"/>
    <col min="8" max="16384" width="11.42578125" style="1"/>
  </cols>
  <sheetData>
    <row r="1" spans="1:7" x14ac:dyDescent="0.25">
      <c r="A1" s="25"/>
      <c r="B1" s="25"/>
      <c r="C1" s="25"/>
      <c r="D1" s="25"/>
      <c r="E1" s="25"/>
      <c r="F1" s="25"/>
      <c r="G1" s="25"/>
    </row>
    <row r="2" spans="1:7" x14ac:dyDescent="0.25">
      <c r="A2" s="2" t="s">
        <v>32</v>
      </c>
      <c r="B2" s="2"/>
      <c r="C2" s="2"/>
      <c r="D2" s="2"/>
      <c r="E2" s="2"/>
      <c r="F2" s="2"/>
      <c r="G2" s="2"/>
    </row>
    <row r="3" spans="1:7" x14ac:dyDescent="0.25">
      <c r="A3" s="2" t="s">
        <v>31</v>
      </c>
      <c r="B3" s="2"/>
      <c r="C3" s="2"/>
      <c r="D3" s="2"/>
      <c r="E3" s="2"/>
      <c r="F3" s="2"/>
      <c r="G3" s="2"/>
    </row>
    <row r="4" spans="1:7" x14ac:dyDescent="0.25">
      <c r="A4" s="2"/>
      <c r="B4" s="17"/>
      <c r="C4" s="17"/>
      <c r="D4" s="17"/>
      <c r="E4" s="17"/>
      <c r="F4" s="17"/>
      <c r="G4" s="17"/>
    </row>
    <row r="5" spans="1:7" x14ac:dyDescent="0.25">
      <c r="A5" s="23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7" x14ac:dyDescent="0.25">
      <c r="A6" s="8" t="s">
        <v>24</v>
      </c>
      <c r="B6" s="10">
        <f>AVERAGE(B7:B16)</f>
        <v>6.5</v>
      </c>
      <c r="C6" s="10">
        <f t="shared" ref="C6:G6" si="0">AVERAGE(C7:C16)</f>
        <v>6</v>
      </c>
      <c r="D6" s="10">
        <f t="shared" si="0"/>
        <v>8.5</v>
      </c>
      <c r="E6" s="10">
        <f t="shared" si="0"/>
        <v>6</v>
      </c>
      <c r="F6" s="10">
        <f t="shared" si="0"/>
        <v>6</v>
      </c>
      <c r="G6" s="10">
        <f t="shared" si="0"/>
        <v>6</v>
      </c>
    </row>
    <row r="7" spans="1:7" x14ac:dyDescent="0.25">
      <c r="A7" s="3" t="s">
        <v>7</v>
      </c>
      <c r="B7" s="11">
        <f t="shared" ref="B7:B18" si="1">AVERAGE(C7:G7)</f>
        <v>6.5</v>
      </c>
      <c r="C7" s="12">
        <v>6</v>
      </c>
      <c r="D7" s="12">
        <v>8.5</v>
      </c>
      <c r="E7" s="12">
        <v>6</v>
      </c>
      <c r="F7" s="12">
        <v>6</v>
      </c>
      <c r="G7" s="12">
        <v>6</v>
      </c>
    </row>
    <row r="8" spans="1:7" x14ac:dyDescent="0.25">
      <c r="A8" s="3" t="s">
        <v>8</v>
      </c>
      <c r="B8" s="11">
        <f t="shared" si="1"/>
        <v>6.5</v>
      </c>
      <c r="C8" s="12">
        <v>6</v>
      </c>
      <c r="D8" s="12">
        <v>8.5</v>
      </c>
      <c r="E8" s="12">
        <v>6</v>
      </c>
      <c r="F8" s="12">
        <v>6</v>
      </c>
      <c r="G8" s="12">
        <v>6</v>
      </c>
    </row>
    <row r="9" spans="1:7" x14ac:dyDescent="0.25">
      <c r="A9" s="3" t="s">
        <v>9</v>
      </c>
      <c r="B9" s="11">
        <f t="shared" si="1"/>
        <v>6.5</v>
      </c>
      <c r="C9" s="12">
        <v>6</v>
      </c>
      <c r="D9" s="12">
        <v>8.5</v>
      </c>
      <c r="E9" s="12">
        <v>6</v>
      </c>
      <c r="F9" s="12">
        <v>6</v>
      </c>
      <c r="G9" s="12">
        <v>6</v>
      </c>
    </row>
    <row r="10" spans="1:7" x14ac:dyDescent="0.25">
      <c r="A10" s="3" t="s">
        <v>10</v>
      </c>
      <c r="B10" s="11">
        <f t="shared" si="1"/>
        <v>6.5</v>
      </c>
      <c r="C10" s="12">
        <v>6</v>
      </c>
      <c r="D10" s="12">
        <v>8.5</v>
      </c>
      <c r="E10" s="12">
        <v>6</v>
      </c>
      <c r="F10" s="12">
        <v>6</v>
      </c>
      <c r="G10" s="12">
        <v>6</v>
      </c>
    </row>
    <row r="11" spans="1:7" x14ac:dyDescent="0.25">
      <c r="A11" s="3" t="s">
        <v>11</v>
      </c>
      <c r="B11" s="11">
        <f t="shared" si="1"/>
        <v>6.5</v>
      </c>
      <c r="C11" s="12">
        <v>6</v>
      </c>
      <c r="D11" s="12">
        <v>8.5</v>
      </c>
      <c r="E11" s="12">
        <v>6</v>
      </c>
      <c r="F11" s="12">
        <v>6</v>
      </c>
      <c r="G11" s="12">
        <v>6</v>
      </c>
    </row>
    <row r="12" spans="1:7" x14ac:dyDescent="0.25">
      <c r="A12" s="3" t="s">
        <v>12</v>
      </c>
      <c r="B12" s="11">
        <f t="shared" si="1"/>
        <v>6.5</v>
      </c>
      <c r="C12" s="12">
        <v>6</v>
      </c>
      <c r="D12" s="12">
        <v>8.5</v>
      </c>
      <c r="E12" s="12">
        <v>6</v>
      </c>
      <c r="F12" s="12">
        <v>6</v>
      </c>
      <c r="G12" s="12">
        <v>6</v>
      </c>
    </row>
    <row r="13" spans="1:7" x14ac:dyDescent="0.25">
      <c r="A13" s="3" t="s">
        <v>13</v>
      </c>
      <c r="B13" s="11">
        <f t="shared" si="1"/>
        <v>6.5</v>
      </c>
      <c r="C13" s="12">
        <v>6</v>
      </c>
      <c r="D13" s="12">
        <v>8.5</v>
      </c>
      <c r="E13" s="12">
        <v>6</v>
      </c>
      <c r="F13" s="12">
        <v>6</v>
      </c>
      <c r="G13" s="12">
        <v>6</v>
      </c>
    </row>
    <row r="14" spans="1:7" x14ac:dyDescent="0.25">
      <c r="A14" s="3" t="s">
        <v>14</v>
      </c>
      <c r="B14" s="11">
        <f t="shared" si="1"/>
        <v>6.5</v>
      </c>
      <c r="C14" s="12">
        <v>6</v>
      </c>
      <c r="D14" s="12">
        <v>8.5</v>
      </c>
      <c r="E14" s="12">
        <v>6</v>
      </c>
      <c r="F14" s="12">
        <v>6</v>
      </c>
      <c r="G14" s="12">
        <v>6</v>
      </c>
    </row>
    <row r="15" spans="1:7" x14ac:dyDescent="0.25">
      <c r="A15" s="3" t="s">
        <v>15</v>
      </c>
      <c r="B15" s="11">
        <f t="shared" si="1"/>
        <v>6.5</v>
      </c>
      <c r="C15" s="12">
        <v>6</v>
      </c>
      <c r="D15" s="12">
        <v>8.5</v>
      </c>
      <c r="E15" s="12">
        <v>6</v>
      </c>
      <c r="F15" s="12">
        <v>6</v>
      </c>
      <c r="G15" s="12">
        <v>6</v>
      </c>
    </row>
    <row r="16" spans="1:7" x14ac:dyDescent="0.25">
      <c r="A16" s="3" t="s">
        <v>16</v>
      </c>
      <c r="B16" s="11">
        <f t="shared" si="1"/>
        <v>6.5</v>
      </c>
      <c r="C16" s="12">
        <v>6</v>
      </c>
      <c r="D16" s="12">
        <v>8.5</v>
      </c>
      <c r="E16" s="12">
        <v>6</v>
      </c>
      <c r="F16" s="12">
        <v>6</v>
      </c>
      <c r="G16" s="12">
        <v>6</v>
      </c>
    </row>
    <row r="17" spans="1:7" x14ac:dyDescent="0.25">
      <c r="A17" s="3" t="s">
        <v>17</v>
      </c>
      <c r="B17" s="11" t="e">
        <f t="shared" si="1"/>
        <v>#DIV/0!</v>
      </c>
      <c r="C17" s="12"/>
      <c r="D17" s="12"/>
      <c r="E17" s="12"/>
      <c r="F17" s="12"/>
      <c r="G17" s="12"/>
    </row>
    <row r="18" spans="1:7" x14ac:dyDescent="0.25">
      <c r="A18" s="6" t="s">
        <v>18</v>
      </c>
      <c r="B18" s="13" t="e">
        <f t="shared" si="1"/>
        <v>#DIV/0!</v>
      </c>
      <c r="C18" s="14"/>
      <c r="D18" s="14"/>
      <c r="E18" s="14"/>
      <c r="F18" s="14"/>
      <c r="G18" s="14"/>
    </row>
    <row r="19" spans="1:7" ht="10.5" customHeight="1" x14ac:dyDescent="0.25">
      <c r="A19" s="9" t="s">
        <v>27</v>
      </c>
      <c r="B19" s="18"/>
      <c r="C19" s="19"/>
      <c r="D19" s="20"/>
      <c r="E19" s="19"/>
      <c r="F19" s="19"/>
      <c r="G19" s="20"/>
    </row>
    <row r="20" spans="1:7" ht="10.5" customHeight="1" x14ac:dyDescent="0.25">
      <c r="A20" s="24" t="s">
        <v>26</v>
      </c>
      <c r="B20" s="24"/>
      <c r="C20" s="24"/>
      <c r="D20" s="24"/>
      <c r="E20" s="24"/>
      <c r="F20" s="24"/>
      <c r="G20" s="24"/>
    </row>
    <row r="21" spans="1:7" ht="10.5" customHeight="1" x14ac:dyDescent="0.25">
      <c r="A21" s="24" t="s">
        <v>25</v>
      </c>
      <c r="B21" s="24"/>
      <c r="C21" s="24"/>
      <c r="D21" s="24"/>
      <c r="E21" s="24"/>
      <c r="F21" s="24"/>
      <c r="G21" s="24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B23" s="16"/>
      <c r="C23" s="16"/>
      <c r="D23" s="16"/>
      <c r="E23" s="16"/>
      <c r="F23" s="16"/>
      <c r="G23" s="16"/>
    </row>
    <row r="24" spans="1:7" x14ac:dyDescent="0.25">
      <c r="B24" s="16"/>
    </row>
    <row r="25" spans="1:7" x14ac:dyDescent="0.25">
      <c r="B25" s="16"/>
    </row>
    <row r="26" spans="1:7" x14ac:dyDescent="0.25">
      <c r="B26" s="16"/>
    </row>
    <row r="27" spans="1:7" x14ac:dyDescent="0.25">
      <c r="B27" s="16"/>
    </row>
    <row r="28" spans="1:7" x14ac:dyDescent="0.25">
      <c r="B28" s="16"/>
    </row>
    <row r="29" spans="1:7" x14ac:dyDescent="0.25">
      <c r="B29" s="16"/>
    </row>
    <row r="30" spans="1:7" x14ac:dyDescent="0.25">
      <c r="B30" s="16"/>
    </row>
    <row r="31" spans="1:7" x14ac:dyDescent="0.25">
      <c r="B31" s="16"/>
    </row>
    <row r="32" spans="1:7" x14ac:dyDescent="0.25">
      <c r="B32" s="16"/>
    </row>
    <row r="33" spans="2:2" x14ac:dyDescent="0.25">
      <c r="B33" s="16"/>
    </row>
    <row r="34" spans="2:2" x14ac:dyDescent="0.25">
      <c r="B34" s="16"/>
    </row>
    <row r="35" spans="2:2" x14ac:dyDescent="0.25">
      <c r="B35" s="1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2019-08-14T13:59:01Z</dcterms:created>
  <dcterms:modified xsi:type="dcterms:W3CDTF">2025-11-24T18:17:44Z</dcterms:modified>
</cp:coreProperties>
</file>