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NOVIEMBRE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J29" i="1" l="1"/>
  <c r="I27" i="1"/>
  <c r="I28" i="1"/>
  <c r="D29" i="1"/>
  <c r="J23" i="1" l="1"/>
  <c r="J22" i="1"/>
  <c r="J21" i="1" l="1"/>
  <c r="D31" i="1" l="1"/>
  <c r="J20" i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9" i="1"/>
  <c r="E31" i="1" s="1"/>
  <c r="F29" i="1"/>
  <c r="F31" i="1" s="1"/>
  <c r="G29" i="1"/>
  <c r="G31" i="1" s="1"/>
  <c r="H29" i="1"/>
  <c r="H31" i="1" s="1"/>
  <c r="J31" i="1" l="1"/>
  <c r="I29" i="1"/>
  <c r="I31" i="1" s="1"/>
</calcChain>
</file>

<file path=xl/sharedStrings.xml><?xml version="1.0" encoding="utf-8"?>
<sst xmlns="http://schemas.openxmlformats.org/spreadsheetml/2006/main" count="65" uniqueCount="39">
  <si>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</si>
  <si>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</si>
  <si>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</si>
  <si>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</si>
  <si>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</si>
  <si>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</si>
  <si>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</si>
  <si>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</si>
  <si>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</si>
  <si>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</si>
  <si>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</si>
  <si>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</si>
  <si>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</si>
  <si>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</si>
  <si>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</si>
  <si>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</si>
  <si>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</si>
  <si>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</si>
  <si>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</si>
  <si>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</si>
  <si>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</si>
  <si>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</si>
  <si>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</si>
  <si>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</si>
  <si>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</si>
  <si>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</si>
  <si>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</si>
  <si>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</si>
  <si>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</si>
  <si>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</si>
  <si>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</si>
  <si>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</si>
  <si>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</si>
  <si>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</si>
  <si>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</si>
  <si>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ELVIN JOEL MORENO</t>
  </si>
  <si>
    <t>Cargo</t>
  </si>
  <si>
    <t>Genero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</si>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</sst>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34</xdr:row>
      <xdr:rowOff>24824</xdr:rowOff>
    </xdr:from>
    <xdr:to>
      <xdr:col>6</xdr:col>
      <xdr:colOff>1259683</xdr:colOff>
      <xdr:row>55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zoomScale="80" zoomScaleNormal="80" zoomScalePageLayoutView="50" workbookViewId="0">
      <selection activeCell="B17" sqref="B17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ht="26.25" x14ac:dyDescent="0.4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26.25" x14ac:dyDescent="0.4">
      <c r="A3" s="37" t="s">
        <v>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20.25" x14ac:dyDescent="0.3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20.25" x14ac:dyDescent="0.3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ht="21" thickBot="1" x14ac:dyDescent="0.35">
      <c r="A6" s="43" t="s">
        <v>38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x14ac:dyDescent="0.25">
      <c r="A7" s="32" t="s">
        <v>22</v>
      </c>
      <c r="B7" s="32" t="s">
        <v>36</v>
      </c>
      <c r="C7" s="48" t="s">
        <v>37</v>
      </c>
      <c r="D7" s="27" t="s">
        <v>2</v>
      </c>
      <c r="E7" s="29" t="s">
        <v>3</v>
      </c>
      <c r="F7" s="27" t="s">
        <v>4</v>
      </c>
      <c r="G7" s="29" t="s">
        <v>5</v>
      </c>
      <c r="H7" s="27" t="s">
        <v>6</v>
      </c>
      <c r="I7" s="27" t="s">
        <v>7</v>
      </c>
      <c r="J7" s="46" t="s">
        <v>8</v>
      </c>
    </row>
    <row r="8" spans="1:10" ht="15.75" thickBot="1" x14ac:dyDescent="0.3">
      <c r="A8" s="33"/>
      <c r="B8" s="33"/>
      <c r="C8" s="49"/>
      <c r="D8" s="28"/>
      <c r="E8" s="30"/>
      <c r="F8" s="28"/>
      <c r="G8" s="30"/>
      <c r="H8" s="28"/>
      <c r="I8" s="28"/>
      <c r="J8" s="47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9" customFormat="1" x14ac:dyDescent="0.25">
      <c r="A11" s="9" t="s">
        <v>18</v>
      </c>
      <c r="B11" s="9" t="s">
        <v>12</v>
      </c>
      <c r="C11" s="24" t="s">
        <v>32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31" t="s">
        <v>28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9" customFormat="1" x14ac:dyDescent="0.25">
      <c r="A15" s="25" t="s">
        <v>10</v>
      </c>
      <c r="B15" s="9" t="s">
        <v>11</v>
      </c>
      <c r="C15" s="24" t="s">
        <v>32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32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8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32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32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32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32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32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32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32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32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32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34</v>
      </c>
      <c r="C26" s="24" t="s">
        <v>32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33</v>
      </c>
      <c r="B27" s="9" t="s">
        <v>12</v>
      </c>
      <c r="C27" s="24" t="s">
        <v>32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25" t="s">
        <v>35</v>
      </c>
      <c r="B28" s="9" t="s">
        <v>12</v>
      </c>
      <c r="C28" s="24" t="s">
        <v>32</v>
      </c>
      <c r="D28" s="10">
        <v>8400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8400</v>
      </c>
    </row>
    <row r="29" spans="1:13" s="9" customFormat="1" x14ac:dyDescent="0.25">
      <c r="A29" s="14" t="s">
        <v>9</v>
      </c>
      <c r="B29" s="6">
        <v>14</v>
      </c>
      <c r="C29" s="6"/>
      <c r="D29" s="7">
        <f>SUM(D15:D28)</f>
        <v>138500</v>
      </c>
      <c r="E29" s="7">
        <f>SUM(E15:E26)</f>
        <v>0</v>
      </c>
      <c r="F29" s="7">
        <f>SUM(F15:F26)</f>
        <v>1667.25</v>
      </c>
      <c r="G29" s="7">
        <f>SUM(G15:G26)</f>
        <v>0</v>
      </c>
      <c r="H29" s="7">
        <f>SUM(H15:H26)</f>
        <v>0</v>
      </c>
      <c r="I29" s="7">
        <f>SUM(I15:I26)</f>
        <v>1667.25</v>
      </c>
      <c r="J29" s="7">
        <f>SUM(J15:J26)+J27+J28</f>
        <v>136832.75</v>
      </c>
      <c r="M29" s="11"/>
    </row>
    <row r="30" spans="1:13" s="9" customFormat="1" x14ac:dyDescent="0.25">
      <c r="D30" s="10"/>
      <c r="E30" s="10"/>
      <c r="F30" s="10"/>
      <c r="G30" s="10"/>
      <c r="H30" s="10"/>
      <c r="I30" s="10"/>
      <c r="J30" s="10"/>
    </row>
    <row r="31" spans="1:13" s="8" customFormat="1" ht="24.95" customHeight="1" x14ac:dyDescent="0.25">
      <c r="A31" s="15" t="s">
        <v>17</v>
      </c>
      <c r="B31" s="15">
        <v>15</v>
      </c>
      <c r="C31" s="15"/>
      <c r="D31" s="16">
        <f>+D12+D29</f>
        <v>153500</v>
      </c>
      <c r="E31" s="16">
        <f t="shared" ref="E31:I31" si="2">SUM(E29)</f>
        <v>0</v>
      </c>
      <c r="F31" s="16">
        <f t="shared" si="2"/>
        <v>1667.25</v>
      </c>
      <c r="G31" s="16">
        <f t="shared" si="2"/>
        <v>0</v>
      </c>
      <c r="H31" s="16">
        <f t="shared" si="2"/>
        <v>0</v>
      </c>
      <c r="I31" s="16">
        <f t="shared" si="2"/>
        <v>1667.25</v>
      </c>
      <c r="J31" s="16">
        <f>+J12+J29</f>
        <v>151832.75</v>
      </c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s="9" customFormat="1" x14ac:dyDescent="0.25">
      <c r="A33" s="12"/>
      <c r="B33" s="12"/>
      <c r="C33" s="12"/>
      <c r="D33" s="13"/>
      <c r="E33" s="13"/>
      <c r="F33" s="13"/>
      <c r="G33" s="13"/>
      <c r="H33" s="13"/>
      <c r="I33" s="11"/>
      <c r="J33" s="11"/>
    </row>
    <row r="34" spans="1:10" x14ac:dyDescent="0.25">
      <c r="A34" s="1"/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A46" s="1"/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A52" s="1"/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A58" s="1"/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3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D66" s="2"/>
      <c r="E66" s="2"/>
      <c r="F66" s="2"/>
      <c r="G66" s="2"/>
      <c r="H66" s="2"/>
      <c r="I66" s="2"/>
      <c r="J66" s="2"/>
    </row>
    <row r="67" spans="1:10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D68" s="5"/>
      <c r="E68" s="5"/>
      <c r="F68" s="5"/>
      <c r="G68" s="5"/>
      <c r="H68" s="5"/>
      <c r="I68" s="5"/>
      <c r="J68" s="5"/>
    </row>
    <row r="69" spans="1:10" x14ac:dyDescent="0.25">
      <c r="D69" s="5"/>
      <c r="E69" s="5"/>
      <c r="F69" s="5"/>
      <c r="G69" s="5"/>
      <c r="H69" s="5"/>
      <c r="I69" s="5"/>
      <c r="J69" s="5"/>
    </row>
  </sheetData>
  <mergeCells count="18">
    <mergeCell ref="A6:J6"/>
    <mergeCell ref="H7:H8"/>
    <mergeCell ref="I7:I8"/>
    <mergeCell ref="J7:J8"/>
    <mergeCell ref="A7:A8"/>
    <mergeCell ref="C7:C8"/>
    <mergeCell ref="D7:D8"/>
    <mergeCell ref="E7:E8"/>
    <mergeCell ref="A1:J1"/>
    <mergeCell ref="A2:J2"/>
    <mergeCell ref="A3:J3"/>
    <mergeCell ref="A4:J4"/>
    <mergeCell ref="A5:J5"/>
    <mergeCell ref="F7:F8"/>
    <mergeCell ref="G7:G8"/>
    <mergeCell ref="A14:J14"/>
    <mergeCell ref="A10:J10"/>
    <mergeCell ref="B7:B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2021-11-22T17:59:44Z</dcterms:modified>
</cp:coreProperties>
</file>