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\3. Insumos\4. Fichas de carga\Portal Web\Mensual\"/>
    </mc:Choice>
  </mc:AlternateContent>
  <bookViews>
    <workbookView xWindow="-120" yWindow="-120" windowWidth="29040" windowHeight="15840" activeTab="2"/>
  </bookViews>
  <sheets>
    <sheet name="2021" sheetId="2" r:id="rId1"/>
    <sheet name="2022" sheetId="1" r:id="rId2"/>
    <sheet name="2023" sheetId="3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'[6]344.13'!#REF!</definedName>
    <definedName name="____aaa98">'[5]344.13'!#REF!</definedName>
    <definedName name="____aaa99" localSheetId="0">'[6]344.13'!#REF!</definedName>
    <definedName name="____aaa99">'[5]344.13'!#REF!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>#REF!</definedName>
    <definedName name="____fc">'[2]1.03'!$H$12</definedName>
    <definedName name="____r" localSheetId="0">'[6]333.02'!#REF!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'[6]344.13'!#REF!</definedName>
    <definedName name="__aaa98">'[5]344.13'!#REF!</definedName>
    <definedName name="__aaa99" localSheetId="0">'[6]344.13'!#REF!</definedName>
    <definedName name="__aaa99">'[5]344.13'!#REF!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'[6]333.02'!#REF!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>'[6]344.13'!#REF!</definedName>
    <definedName name="_aa99">'[4]344.13'!#REF!</definedName>
    <definedName name="_aa997">'[4]344.13'!#REF!</definedName>
    <definedName name="_aaa98" localSheetId="0">'[10]344.13'!#REF!</definedName>
    <definedName name="_aaa98">'[10]344.13'!#REF!</definedName>
    <definedName name="_aaa99" localSheetId="0">'[10]344.13'!#REF!</definedName>
    <definedName name="_aaa99">'[10]344.13'!#REF!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 localSheetId="0">'[2]1.03'!$H$12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'[10]333.02'!#REF!</definedName>
    <definedName name="_r">'[10]333.02'!#REF!</definedName>
    <definedName name="_RE1" localSheetId="0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'[6]333.09'!$D$10</definedName>
    <definedName name="a">'[5]333.09'!$D$10</definedName>
    <definedName name="aa" localSheetId="0">'[6]333.05'!#REF!</definedName>
    <definedName name="aa">'[5]333.05'!#REF!</definedName>
    <definedName name="aa_10">'[11]333.05'!#REF!</definedName>
    <definedName name="aa_11">'[11]333.05'!#REF!</definedName>
    <definedName name="aaa" localSheetId="0">'[6]333.06'!$N$9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 localSheetId="0">#REF!</definedName>
    <definedName name="aaaa">#REF!</definedName>
    <definedName name="aaaa_10">#REF!</definedName>
    <definedName name="aaaa_11">#REF!</definedName>
    <definedName name="aaaaa">#REF!</definedName>
    <definedName name="ab" localSheetId="0">'[6]333.03'!$F$12</definedName>
    <definedName name="ab">'[5]333.03'!$F$12</definedName>
    <definedName name="AC" localSheetId="0">'[12]6.03'!$L$20</definedName>
    <definedName name="AC">'[12]6.03'!$L$20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'[6]333.09'!$F$10</definedName>
    <definedName name="ai">'[5]333.09'!$F$10</definedName>
    <definedName name="alan">'[13]1'!#REF!</definedName>
    <definedName name="ALL" localSheetId="0">#REF!</definedName>
    <definedName name="ALL">#REF!</definedName>
    <definedName name="Año">[14]BD!$D$7:$AZ$7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'[6]331-04'!#REF!</definedName>
    <definedName name="ap">'[5]331-04'!#REF!</definedName>
    <definedName name="ap_10" localSheetId="0">'[11]331-04'!#REF!</definedName>
    <definedName name="ap_10">'[11]331-04'!#REF!</definedName>
    <definedName name="ap_11">'[11]331-04'!#REF!</definedName>
    <definedName name="Area1">'[15]Form AN01-46'!$A$2:$N$20027</definedName>
    <definedName name="AS" localSheetId="0">'[6]333.02'!$D$7</definedName>
    <definedName name="AS">'[5]333.02'!$D$7</definedName>
    <definedName name="asd" localSheetId="0">#REF!</definedName>
    <definedName name="asd">#REF!</definedName>
    <definedName name="asd_1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0">'[6]333.09'!#REF!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 localSheetId="0">#REF!</definedName>
    <definedName name="_xlnm.Database">#REF!</definedName>
    <definedName name="bb" localSheetId="0">'[16]3.22-11'!$D$7</definedName>
    <definedName name="bb">#REF!</definedName>
    <definedName name="bb_10" localSheetId="0">'[11]333.05'!#REF!</definedName>
    <definedName name="bb_10">'[11]333.05'!#REF!</definedName>
    <definedName name="bb_11" localSheetId="0">'[11]333.05'!#REF!</definedName>
    <definedName name="bb_11">'[11]333.05'!#REF!</definedName>
    <definedName name="bbb" localSheetId="0">'[16]3.22-11'!$F$7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 localSheetId="0">'[16]3.22-11'!$H$7</definedName>
    <definedName name="bbbb">#REF!</definedName>
    <definedName name="bbbbb" localSheetId="0">'[16]3.22-11'!$J$7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>#REF!</definedName>
    <definedName name="BVB_11">#REF!</definedName>
    <definedName name="car">#REF!</definedName>
    <definedName name="cb" localSheetId="0">'[17]2'!$H$13</definedName>
    <definedName name="cb">'[17]2'!$H$13</definedName>
    <definedName name="cc" localSheetId="0">'[12]8.03'!$E$9</definedName>
    <definedName name="cc">'[12]8.03'!$E$9</definedName>
    <definedName name="ccentral" localSheetId="0">#REF!</definedName>
    <definedName name="ccentral">#REF!</definedName>
    <definedName name="ccentral.">'[18]3.23-10'!#REF!</definedName>
    <definedName name="ccentral1">'[18]3.23-10'!#REF!</definedName>
    <definedName name="ccentral2">#REF!</definedName>
    <definedName name="ccentral3">'[18]3.23-10'!#REF!</definedName>
    <definedName name="ccuu">#REF!</definedName>
    <definedName name="ccuu_10">#REF!</definedName>
    <definedName name="ccuu_11">#REF!</definedName>
    <definedName name="cerw" localSheetId="0">'[17]6'!$I$13</definedName>
    <definedName name="cerw">'[17]6'!$I$13</definedName>
    <definedName name="cibao" localSheetId="0">#REF!</definedName>
    <definedName name="cibao">#REF!</definedName>
    <definedName name="cibao1.">'[18]3.23-10'!#REF!</definedName>
    <definedName name="cibao2">#REF!</definedName>
    <definedName name="cibao33">'[18]3.23-10'!#REF!</definedName>
    <definedName name="coccident">#REF!</definedName>
    <definedName name="coccident2">#REF!</definedName>
    <definedName name="Codigo">[14]BD!$B$10:$B$944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 localSheetId="0">'[2]6.03'!$D$8</definedName>
    <definedName name="cvc">'[2]6.03'!$D$8</definedName>
    <definedName name="d" localSheetId="0">'[6]333.09'!#REF!</definedName>
    <definedName name="d">'[5]333.09'!#REF!</definedName>
    <definedName name="d_10">'[11]333.09'!#REF!</definedName>
    <definedName name="d_11">'[11]333.09'!#REF!</definedName>
    <definedName name="dd" localSheetId="0">'[6]333.05'!$B$9</definedName>
    <definedName name="dd">'[5]333.05'!$B$9</definedName>
    <definedName name="ddd">#REF!</definedName>
    <definedName name="dddd" localSheetId="0">'[6]333.06'!$J$7</definedName>
    <definedName name="dddd">'[5]333.06'!$J$7</definedName>
    <definedName name="ddddd">#REF!</definedName>
    <definedName name="dfg">'[1]333.02'!#REF!</definedName>
    <definedName name="dfhd" localSheetId="0">'[17]2'!$B$13</definedName>
    <definedName name="dfhd">'[17]2'!$B$13</definedName>
    <definedName name="dga11_10">#REF!</definedName>
    <definedName name="dga11_11">#REF!</definedName>
    <definedName name="dga12_10">#REF!</definedName>
    <definedName name="dga12_11">#REF!</definedName>
    <definedName name="dgii11" localSheetId="0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 localSheetId="0">'[6]333.02'!#REF!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'[18]3.23-10'!#REF!</definedName>
    <definedName name="ds" localSheetId="0">'[6]333.08'!$D$7</definedName>
    <definedName name="ds">'[5]333.08'!$D$7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 localSheetId="0">'[17]5'!$B$13</definedName>
    <definedName name="ecewt">'[17]5'!$B$13</definedName>
    <definedName name="ed" localSheetId="0">'[6]333.02'!$F$11</definedName>
    <definedName name="ed">'[5]333.02'!$F$11</definedName>
    <definedName name="edc">#REF!</definedName>
    <definedName name="ee" localSheetId="0">'[6]333.06'!#REF!</definedName>
    <definedName name="ee">'[5]333.06'!#REF!</definedName>
    <definedName name="ee_10">'[11]333.06'!#REF!</definedName>
    <definedName name="ee_11">'[11]333.06'!#REF!</definedName>
    <definedName name="eee" localSheetId="0">#REF!</definedName>
    <definedName name="eee">#REF!</definedName>
    <definedName name="eee_10">#REF!</definedName>
    <definedName name="eee_11">#REF!</definedName>
    <definedName name="eeee" localSheetId="0">#REF!</definedName>
    <definedName name="eeee">#REF!</definedName>
    <definedName name="eeee_10">#REF!</definedName>
    <definedName name="eeee_11">#REF!</definedName>
    <definedName name="Ella">#REF!</definedName>
    <definedName name="enriq" localSheetId="0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'[11]343-05'!#REF!</definedName>
    <definedName name="fds">'[1]333.02'!#REF!</definedName>
    <definedName name="ff" localSheetId="0">'[6]333.03'!$D$12</definedName>
    <definedName name="ff">'[5]333.03'!$D$12</definedName>
    <definedName name="fff" localSheetId="0">'[6]333.06'!#REF!</definedName>
    <definedName name="fff">'[5]333.06'!#REF!</definedName>
    <definedName name="fff_10">'[11]333.06'!#REF!</definedName>
    <definedName name="fff_11">'[11]333.06'!#REF!</definedName>
    <definedName name="ffff" localSheetId="0">'[12]5.03'!$B$10</definedName>
    <definedName name="ffff">'[12]5.03'!$B$10</definedName>
    <definedName name="fg" localSheetId="0">#REF!</definedName>
    <definedName name="fg">#REF!</definedName>
    <definedName name="fg_10">#REF!</definedName>
    <definedName name="fg_11">#REF!</definedName>
    <definedName name="fge" localSheetId="0">'[17]10'!$F$12</definedName>
    <definedName name="fge">'[17]10'!$F$12</definedName>
    <definedName name="fgf" localSheetId="0">#REF!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 localSheetId="0">'[6]333.08'!$F$7</definedName>
    <definedName name="ft">'[5]333.08'!$F$7</definedName>
    <definedName name="FUENTE" localSheetId="0">#REF!</definedName>
    <definedName name="FUENTE">#REF!</definedName>
    <definedName name="g" localSheetId="0">'[6]333.02'!$B$11</definedName>
    <definedName name="g">'[5]333.02'!$B$11</definedName>
    <definedName name="gbfhhs" localSheetId="0">#REF!</definedName>
    <definedName name="gbfhhs">#REF!</definedName>
    <definedName name="gdgfds" localSheetId="0">'[2]4.03'!$B$10</definedName>
    <definedName name="gdgfds">'[2]4.03'!$B$10</definedName>
    <definedName name="gdsert" localSheetId="0">'[2]1.03'!$B$11</definedName>
    <definedName name="gdsert">'[2]1.03'!$B$11</definedName>
    <definedName name="geb" localSheetId="0">'[17]8'!$P$13</definedName>
    <definedName name="geb">'[17]8'!$P$13</definedName>
    <definedName name="gf" localSheetId="0">#REF!</definedName>
    <definedName name="gf">#REF!</definedName>
    <definedName name="gf_10">#REF!</definedName>
    <definedName name="gf_11">#REF!</definedName>
    <definedName name="gfd">#REF!</definedName>
    <definedName name="gfdgdgdgdg" localSheetId="0">'[6]333.10'!#REF!</definedName>
    <definedName name="gfdgdgdgdg">'[5]333.10'!#REF!</definedName>
    <definedName name="gfdgdgdgdg_10">'[11]333.10'!#REF!</definedName>
    <definedName name="gfdgdgdgdg_11">'[11]333.10'!#REF!</definedName>
    <definedName name="gg" localSheetId="0">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hj">#REF!</definedName>
    <definedName name="gt" localSheetId="0">'[6]343-01'!#REF!</definedName>
    <definedName name="gt">'[5]343-01'!#REF!</definedName>
    <definedName name="gt_10" localSheetId="0">'[11]343-01'!#REF!</definedName>
    <definedName name="gt_10">'[11]343-01'!#REF!</definedName>
    <definedName name="gt_11">'[11]343-01'!#REF!</definedName>
    <definedName name="gtdfgh" localSheetId="0">'[2]1.03'!#REF!</definedName>
    <definedName name="gtdfgh">'[2]1.03'!#REF!</definedName>
    <definedName name="h" localSheetId="0">'[6]333.03'!$B$12</definedName>
    <definedName name="h">'[5]333.03'!$B$12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'[6]343-05'!#REF!</definedName>
    <definedName name="HatoMayor">'[5]343-05'!#REF!</definedName>
    <definedName name="HatoMayor2" localSheetId="0">'[6]343-05'!#REF!</definedName>
    <definedName name="HatoMayor2">'[5]343-05'!#REF!</definedName>
    <definedName name="HD">#REF!</definedName>
    <definedName name="hgf">#REF!</definedName>
    <definedName name="hh" localSheetId="0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'[19]14.2'!$H$8</definedName>
    <definedName name="hhhhhhhhhhh" localSheetId="0">'[2]6.03'!$G$8</definedName>
    <definedName name="hhhhhhhhhhh">'[2]6.03'!$G$8</definedName>
    <definedName name="hhyt" localSheetId="0">'[17]1'!#REF!</definedName>
    <definedName name="hhyt">'[17]1'!#REF!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 localSheetId="0">'[20]8.03'!$I$8</definedName>
    <definedName name="huyhj">'[20]8.03'!$I$8</definedName>
    <definedName name="hyr" localSheetId="0">'[17]1'!#REF!</definedName>
    <definedName name="hyr">'[17]1'!#REF!</definedName>
    <definedName name="i" localSheetId="0">'[6]333.09'!$J$10</definedName>
    <definedName name="i">'[5]333.09'!$J$10</definedName>
    <definedName name="ii" localSheetId="0">'[6]333.08'!$H$7</definedName>
    <definedName name="ii">'[5]333.08'!$H$7</definedName>
    <definedName name="iii" localSheetId="0">'[12]18.03'!$J$11</definedName>
    <definedName name="iii">'[12]18.03'!$J$11</definedName>
    <definedName name="iiii" localSheetId="0">'[12]18.03'!$B$11</definedName>
    <definedName name="iiii">'[12]18.03'!$B$11</definedName>
    <definedName name="iiiii" localSheetId="0">'[12]18.03'!$H$11</definedName>
    <definedName name="iiiii">'[12]18.03'!$H$11</definedName>
    <definedName name="iiiiii" localSheetId="0">'[12]30.03'!$B$9</definedName>
    <definedName name="iiiiii">'[12]30.03'!$B$9</definedName>
    <definedName name="IIO" localSheetId="0">#REF!</definedName>
    <definedName name="IIO">#REF!</definedName>
    <definedName name="ijn">#REF!</definedName>
    <definedName name="ik" localSheetId="0">'[17]3'!$B$14</definedName>
    <definedName name="ik">'[17]3'!$B$14</definedName>
    <definedName name="iki">#REF!</definedName>
    <definedName name="ikm">#REF!</definedName>
    <definedName name="io" localSheetId="0">'[6]333.08'!$B$7</definedName>
    <definedName name="io">'[5]333.08'!$B$7</definedName>
    <definedName name="iop">#REF!</definedName>
    <definedName name="iou" localSheetId="0">'[17]1'!$B$14</definedName>
    <definedName name="iou">'[17]1'!$B$14</definedName>
    <definedName name="iuy">#REF!</definedName>
    <definedName name="j" localSheetId="0">#REF!</definedName>
    <definedName name="j">#REF!</definedName>
    <definedName name="jhy">#REF!</definedName>
    <definedName name="jj" localSheetId="0">'[6]333.04'!#REF!</definedName>
    <definedName name="jj">'[5]333.04'!#REF!</definedName>
    <definedName name="jj_10">'[11]333.04'!#REF!</definedName>
    <definedName name="jj_11">'[11]333.04'!#REF!</definedName>
    <definedName name="jjj" localSheetId="0">'[6]333.06'!#REF!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 localSheetId="0">'[21]3.20-02'!$J$9</definedName>
    <definedName name="juan">'[22]3.20-02'!$J$9</definedName>
    <definedName name="juil" localSheetId="0">'[10]333.02'!#REF!</definedName>
    <definedName name="juil">'[10]333.02'!#REF!</definedName>
    <definedName name="jul" localSheetId="0">'[6]333.02'!#REF!</definedName>
    <definedName name="jul">'[5]333.02'!#REF!</definedName>
    <definedName name="jul_10">'[11]333.02'!#REF!</definedName>
    <definedName name="jul_11">'[11]333.02'!#REF!</definedName>
    <definedName name="JULIO4" localSheetId="0">'[6]333-11'!$C$8</definedName>
    <definedName name="JULIO4">'[5]333-11'!$C$8</definedName>
    <definedName name="JULIO4_10">'[11]333-11'!$C$8</definedName>
    <definedName name="JULIO4_11">'[11]333-11'!$C$8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0">'[6]333.04'!$B$11</definedName>
    <definedName name="k">'[5]333.04'!$B$11</definedName>
    <definedName name="kjh">#REF!</definedName>
    <definedName name="kjkl" localSheetId="0">'[20]8.03'!$H$8</definedName>
    <definedName name="kjkl">'[20]8.03'!$H$8</definedName>
    <definedName name="kk" localSheetId="0">'[6]333.06'!#REF!</definedName>
    <definedName name="kk">'[5]333.06'!#REF!</definedName>
    <definedName name="kk_10">'[11]333.06'!#REF!</definedName>
    <definedName name="kk_11">'[11]333.06'!#REF!</definedName>
    <definedName name="kkk" localSheetId="0">#REF!</definedName>
    <definedName name="kkk">#REF!</definedName>
    <definedName name="kkk_10">#REF!</definedName>
    <definedName name="kkk_11">#REF!</definedName>
    <definedName name="kkkk" localSheetId="0">'[12]11.03'!$J$11</definedName>
    <definedName name="kkkk">'[12]11.03'!$J$11</definedName>
    <definedName name="kkkkk" localSheetId="0">'[12]12.03'!$B$10</definedName>
    <definedName name="kkkkk">'[12]12.03'!$B$10</definedName>
    <definedName name="kkkkkk" localSheetId="0">'[12]13.03'!$B$10</definedName>
    <definedName name="kkkkkk">'[12]13.03'!$B$10</definedName>
    <definedName name="kkkkkkk" localSheetId="0">'[12]13.03'!$D$10</definedName>
    <definedName name="kkkkkkk">'[12]13.03'!$D$10</definedName>
    <definedName name="kl" localSheetId="0">'[12]15.03'!$D$9</definedName>
    <definedName name="kl">'[12]15.03'!$D$9</definedName>
    <definedName name="klk" localSheetId="0">'[12]16.03'!$C$9</definedName>
    <definedName name="klk">'[12]16.03'!$C$9</definedName>
    <definedName name="kll" localSheetId="0">'[12]17.03'!$C$9</definedName>
    <definedName name="kll">'[12]17.03'!$C$9</definedName>
    <definedName name="klm" localSheetId="0">'[10]333.09'!#REF!</definedName>
    <definedName name="klm">'[10]333.09'!#REF!</definedName>
    <definedName name="klñ">#REF!</definedName>
    <definedName name="l" localSheetId="0">'[6]333.03'!#REF!</definedName>
    <definedName name="l">'[5]333.03'!#REF!</definedName>
    <definedName name="l_10">'[11]333.03'!#REF!</definedName>
    <definedName name="l_11">'[11]333.03'!#REF!</definedName>
    <definedName name="leo" localSheetId="0">#REF!</definedName>
    <definedName name="leo">#REF!</definedName>
    <definedName name="leo_10">#REF!</definedName>
    <definedName name="leo_11">#REF!</definedName>
    <definedName name="leslie" localSheetId="0">'[5]344.13'!#REF!</definedName>
    <definedName name="leslie">'[5]344.13'!#REF!</definedName>
    <definedName name="lili" localSheetId="0">#REF!</definedName>
    <definedName name="lili">#REF!</definedName>
    <definedName name="lili_10">#REF!</definedName>
    <definedName name="lili_11">#REF!</definedName>
    <definedName name="lk" localSheetId="0">'[6]333.06'!$H$9</definedName>
    <definedName name="lk">'[5]333.06'!$H$9</definedName>
    <definedName name="lkj">#REF!</definedName>
    <definedName name="lkjh" localSheetId="0">#REF!</definedName>
    <definedName name="lkjh">#REF!</definedName>
    <definedName name="lkl" localSheetId="0">'[12]16.03'!$E$9</definedName>
    <definedName name="lkl">'[12]16.03'!$E$9</definedName>
    <definedName name="LL" localSheetId="0">'[16]3.20-02 '!$J$8</definedName>
    <definedName name="LL">#REF!</definedName>
    <definedName name="ll_10" localSheetId="0">'[11]333.03'!#REF!</definedName>
    <definedName name="ll_10">'[11]333.03'!#REF!</definedName>
    <definedName name="ll_11" localSheetId="0">'[11]333.03'!#REF!</definedName>
    <definedName name="ll_11">'[11]333.03'!#REF!</definedName>
    <definedName name="llk" localSheetId="0">'[12]17.03'!$E$9</definedName>
    <definedName name="llk">'[12]17.03'!$E$9</definedName>
    <definedName name="lll" localSheetId="0">'[6]333.06'!$B$9</definedName>
    <definedName name="lll">'[5]333.06'!$B$9</definedName>
    <definedName name="llll" localSheetId="0">'[12]10.03'!$H$11</definedName>
    <definedName name="llll">'[12]10.03'!$H$11</definedName>
    <definedName name="lllll" localSheetId="0">'[12]14.03'!$D$20</definedName>
    <definedName name="lllll">'[12]14.03'!$D$20</definedName>
    <definedName name="llllll" localSheetId="0">'[12]14.03'!$H$20</definedName>
    <definedName name="llllll">'[12]14.03'!$H$20</definedName>
    <definedName name="lllllll" localSheetId="0">'[12]14.03'!$L$20</definedName>
    <definedName name="lllllll">'[12]14.03'!$L$20</definedName>
    <definedName name="llllllll" localSheetId="0">'[12]14.03'!$P$20</definedName>
    <definedName name="llllllll">'[12]14.03'!$P$20</definedName>
    <definedName name="lo" localSheetId="0">'[17]3'!$D$14</definedName>
    <definedName name="lo">'[17]3'!$D$14</definedName>
    <definedName name="m" localSheetId="0">'[6]333.06'!#REF!</definedName>
    <definedName name="m">'[5]333.06'!#REF!</definedName>
    <definedName name="m_10">'[11]333.06'!#REF!</definedName>
    <definedName name="m_11">'[11]333.06'!#REF!</definedName>
    <definedName name="mali" localSheetId="0">'[6]333.07'!#REF!</definedName>
    <definedName name="mali">'[5]333.07'!#REF!</definedName>
    <definedName name="mali_10">'[11]333.07'!#REF!</definedName>
    <definedName name="mali_11">'[11]333.07'!#REF!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'[6]333.06'!#REF!</definedName>
    <definedName name="mm">'[5]333.06'!#REF!</definedName>
    <definedName name="mm_10">'[11]333.06'!#REF!</definedName>
    <definedName name="mm_11">'[11]333.06'!#REF!</definedName>
    <definedName name="mmm" localSheetId="0">'[6]333.06'!#REF!</definedName>
    <definedName name="mmm">'[5]333.06'!#REF!</definedName>
    <definedName name="mmm_10">'[11]333.06'!#REF!</definedName>
    <definedName name="mmm_11">'[11]333.06'!#REF!</definedName>
    <definedName name="mmmm" localSheetId="0">'[2]2.03'!$J$11</definedName>
    <definedName name="mmmm">'[2]2.03'!$J$11</definedName>
    <definedName name="mmmmm" localSheetId="0">'[6]333.06'!#REF!</definedName>
    <definedName name="mmmmm">'[5]333.06'!#REF!</definedName>
    <definedName name="mmmmm_10">'[11]333.06'!#REF!</definedName>
    <definedName name="mmmmm_11">'[11]333.06'!#REF!</definedName>
    <definedName name="mmmnmnb" localSheetId="0">'[2]2.03'!$H$11</definedName>
    <definedName name="mmmnmnb">'[2]2.03'!$H$11</definedName>
    <definedName name="mmnb" localSheetId="0">'[2]2.03'!$B$11</definedName>
    <definedName name="mmnb">'[2]2.03'!$B$11</definedName>
    <definedName name="mn">'[23]13.1'!$B$7</definedName>
    <definedName name="mnb" localSheetId="0">#REF!</definedName>
    <definedName name="mnb">#REF!</definedName>
    <definedName name="mnbv" localSheetId="0">#REF!</definedName>
    <definedName name="mnbv">#REF!</definedName>
    <definedName name="mnm" localSheetId="0">'[2]5.03'!$D$21</definedName>
    <definedName name="mnm">'[2]5.03'!$D$21</definedName>
    <definedName name="mnmnb" localSheetId="0">'[2]2.03'!$D$11</definedName>
    <definedName name="mnmnb">'[2]2.03'!$D$11</definedName>
    <definedName name="MonseñorNouel" localSheetId="0">'[6]343-05'!#REF!</definedName>
    <definedName name="MonseñorNouel">'[5]343-05'!#REF!</definedName>
    <definedName name="MonseñorNouel2" localSheetId="0">'[6]343-05'!#REF!</definedName>
    <definedName name="MonseñorNouel2">'[5]343-05'!#REF!</definedName>
    <definedName name="MonteCristi" localSheetId="0">'[6]343-05'!#REF!</definedName>
    <definedName name="MonteCristi">'[5]343-05'!#REF!</definedName>
    <definedName name="MonteCristi2" localSheetId="0">'[6]343-05'!#REF!</definedName>
    <definedName name="MonteCristi2">'[5]343-05'!#REF!</definedName>
    <definedName name="MontePlata" localSheetId="0">'[6]343-05'!#REF!</definedName>
    <definedName name="MontePlata">'[5]343-05'!#REF!</definedName>
    <definedName name="MontePlata2" localSheetId="0">'[6]343-05'!#REF!</definedName>
    <definedName name="MontePlata2">'[5]343-05'!#REF!</definedName>
    <definedName name="monto337021" localSheetId="0">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'[6]333.10'!#REF!</definedName>
    <definedName name="nb">'[5]333.10'!#REF!</definedName>
    <definedName name="nb_10">'[11]333.10'!#REF!</definedName>
    <definedName name="nb_11">'[11]333.10'!#REF!</definedName>
    <definedName name="nmbnvmvbh" localSheetId="0">'[2]2.03'!$J$13</definedName>
    <definedName name="nmbnvmvbh">'[2]2.03'!$J$13</definedName>
    <definedName name="nn" localSheetId="0">#REF!</definedName>
    <definedName name="nn">#REF!</definedName>
    <definedName name="nn_10">#REF!</definedName>
    <definedName name="nn_11">#REF!</definedName>
    <definedName name="nngvb" localSheetId="0">'[2]1.03'!$H$11</definedName>
    <definedName name="nngvb">'[2]1.03'!$H$11</definedName>
    <definedName name="nnn" localSheetId="0">#REF!</definedName>
    <definedName name="nnn">#REF!</definedName>
    <definedName name="nnn_10">#REF!</definedName>
    <definedName name="nnn_11">#REF!</definedName>
    <definedName name="nnnnnnnnnnh" localSheetId="0">'[2]1.03'!#REF!</definedName>
    <definedName name="nnnnnnnnnnh">'[2]1.03'!#REF!</definedName>
    <definedName name="no" hidden="1">#REF!</definedName>
    <definedName name="ñ" localSheetId="0">'[12]25.03'!$G$9</definedName>
    <definedName name="ñ">'[12]25.03'!$G$9</definedName>
    <definedName name="ñlk">#REF!</definedName>
    <definedName name="ññ" localSheetId="0">'[12]31.03'!$D$9</definedName>
    <definedName name="ññ">'[12]31.03'!$D$9</definedName>
    <definedName name="o" localSheetId="0">'[6]333.04'!$D$11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 localSheetId="0">'[17]3'!$H$14</definedName>
    <definedName name="ol">'[17]3'!$H$14</definedName>
    <definedName name="olm">'[1]333.02'!#REF!</definedName>
    <definedName name="oo" localSheetId="0">'[6]333.09'!$H$10</definedName>
    <definedName name="oo">'[5]333.09'!$H$10</definedName>
    <definedName name="ooo" localSheetId="0">'[6]333.06'!#REF!</definedName>
    <definedName name="ooo">'[5]333.06'!#REF!</definedName>
    <definedName name="ooo_10">'[11]333.06'!#REF!</definedName>
    <definedName name="ooo_11">'[11]333.06'!#REF!</definedName>
    <definedName name="oooo" localSheetId="0">'[12]29.03'!$D$9</definedName>
    <definedName name="oooo">'[12]29.03'!$D$9</definedName>
    <definedName name="ooooo" localSheetId="0">#REF!</definedName>
    <definedName name="ooooo">#REF!</definedName>
    <definedName name="ooooooo" localSheetId="0">'[12]18.03'!#REF!</definedName>
    <definedName name="ooooooo">'[12]18.03'!#REF!</definedName>
    <definedName name="op" localSheetId="0">'[17]1'!$C$14</definedName>
    <definedName name="op">'[17]1'!$C$14</definedName>
    <definedName name="opa">#REF!</definedName>
    <definedName name="oppo" localSheetId="0">'[17]1'!$G$14</definedName>
    <definedName name="oppo">'[17]1'!$G$14</definedName>
    <definedName name="p" localSheetId="0">#REF!</definedName>
    <definedName name="p">#REF!</definedName>
    <definedName name="pablo">#REF!</definedName>
    <definedName name="pablo1">#REF!</definedName>
    <definedName name="Pedernales" localSheetId="0">'[6]343-05'!#REF!</definedName>
    <definedName name="Pedernales">'[5]343-05'!#REF!</definedName>
    <definedName name="Pedernales2" localSheetId="0">'[6]343-05'!#REF!</definedName>
    <definedName name="Pedernales2">'[5]343-05'!#REF!</definedName>
    <definedName name="Peravia" localSheetId="0">'[6]343-05'!#REF!</definedName>
    <definedName name="Peravia">'[5]343-05'!#REF!</definedName>
    <definedName name="Peravia2" localSheetId="0">'[6]343-05'!#REF!</definedName>
    <definedName name="Peravia2">'[5]343-05'!#REF!</definedName>
    <definedName name="Periodo">[14]BD!$D$8:$AZ$8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#REF!</definedName>
    <definedName name="ph" localSheetId="0">#REF!</definedName>
    <definedName name="ph">#REF!</definedName>
    <definedName name="PIB">[14]Codigos!$H$2:$I$11</definedName>
    <definedName name="PIO" localSheetId="0">'[6]333-11'!$E$8</definedName>
    <definedName name="PIO">'[5]333-11'!$E$8</definedName>
    <definedName name="PIO_10">'[11]333-11'!$E$8</definedName>
    <definedName name="PIO_11">'[11]333-11'!$E$8</definedName>
    <definedName name="PJ" localSheetId="0">'[6]331-04'!#REF!</definedName>
    <definedName name="PJ">'[5]331-04'!#REF!</definedName>
    <definedName name="PJ_10">'[11]331-04'!#REF!</definedName>
    <definedName name="PJ_11">'[11]331-04'!#REF!</definedName>
    <definedName name="pkk">#REF!</definedName>
    <definedName name="PL" localSheetId="0">'[6]331-04'!#REF!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 localSheetId="0">'[17]3'!$J$14</definedName>
    <definedName name="po">'[17]3'!$J$14</definedName>
    <definedName name="poi">#REF!</definedName>
    <definedName name="poiu" localSheetId="0">#REF!</definedName>
    <definedName name="poiu">#REF!</definedName>
    <definedName name="poko" localSheetId="0">'[2]1.03'!$D$11</definedName>
    <definedName name="poko">'[2]1.03'!$D$11</definedName>
    <definedName name="polok" localSheetId="0">#REF!</definedName>
    <definedName name="polok">#REF!</definedName>
    <definedName name="polok_10">#REF!</definedName>
    <definedName name="polok_11">#REF!</definedName>
    <definedName name="pop" localSheetId="0">'[6]333.04'!#REF!</definedName>
    <definedName name="pop">'[5]333.04'!#REF!</definedName>
    <definedName name="pop_10">'[11]333.04'!#REF!</definedName>
    <definedName name="pop_11">'[11]333.04'!#REF!</definedName>
    <definedName name="popop" localSheetId="0">'[6]333.04'!#REF!</definedName>
    <definedName name="popop">'[5]333.04'!#REF!</definedName>
    <definedName name="popop_10">'[11]333.04'!#REF!</definedName>
    <definedName name="popop_11">'[11]333.04'!#REF!</definedName>
    <definedName name="popp" localSheetId="0">'[6]333.04'!#REF!</definedName>
    <definedName name="popp">'[5]333.04'!#REF!</definedName>
    <definedName name="popp_10">'[11]333.04'!#REF!</definedName>
    <definedName name="popp_11">'[11]333.04'!#REF!</definedName>
    <definedName name="pp" localSheetId="0">#REF!</definedName>
    <definedName name="pp">#REF!</definedName>
    <definedName name="ppp" localSheetId="0">#REF!</definedName>
    <definedName name="ppp">#REF!</definedName>
    <definedName name="ppp_10">'[11]333.04'!#REF!</definedName>
    <definedName name="ppp_11">'[11]333.04'!#REF!</definedName>
    <definedName name="pppp" localSheetId="0">'[12]31.03'!$B$9</definedName>
    <definedName name="pppp">'[12]31.03'!$B$9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0">'[6]331-04'!$D$7</definedName>
    <definedName name="pr">'[5]331-04'!$D$7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'[6]343-05'!#REF!</definedName>
    <definedName name="PuertoPlata">'[5]343-05'!#REF!</definedName>
    <definedName name="PuertoPlata2" localSheetId="0">'[6]343-05'!#REF!</definedName>
    <definedName name="PuertoPlata2">'[5]343-05'!#REF!</definedName>
    <definedName name="pxd">#REF!</definedName>
    <definedName name="py" localSheetId="0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>#REF!</definedName>
    <definedName name="re_10">#REF!</definedName>
    <definedName name="re_11">#REF!</definedName>
    <definedName name="redfred" localSheetId="0">'[2]1.03'!$J$11</definedName>
    <definedName name="redfred">'[2]1.03'!$J$11</definedName>
    <definedName name="rere" localSheetId="0">'[2]3.03'!$D$10</definedName>
    <definedName name="rere">'[2]3.03'!$D$10</definedName>
    <definedName name="res" localSheetId="0">#REF!</definedName>
    <definedName name="res">#REF!</definedName>
    <definedName name="res_10">#REF!</definedName>
    <definedName name="res_11">#REF!</definedName>
    <definedName name="rew">#REF!</definedName>
    <definedName name="rey" localSheetId="0">'[17]8'!$B$13</definedName>
    <definedName name="rey">'[17]8'!$B$13</definedName>
    <definedName name="rfv">#REF!</definedName>
    <definedName name="ROS">#N/A</definedName>
    <definedName name="rou" localSheetId="0">#REF!</definedName>
    <definedName name="rou">#REF!</definedName>
    <definedName name="rr" localSheetId="0">'[6]333.05'!$D$9</definedName>
    <definedName name="rr">'[5]333.05'!$D$9</definedName>
    <definedName name="rrr" localSheetId="0">'[6]333.06'!$L$9</definedName>
    <definedName name="rrr">'[5]333.06'!$L$9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>#REF!</definedName>
    <definedName name="rrrrrr_11">#REF!</definedName>
    <definedName name="rtvg" localSheetId="0">'[17]5'!$D$13</definedName>
    <definedName name="rtvg">'[17]5'!$D$13</definedName>
    <definedName name="rty">#REF!</definedName>
    <definedName name="rtyh" localSheetId="0">'[17]1'!#REF!</definedName>
    <definedName name="rtyh">'[17]1'!#REF!</definedName>
    <definedName name="rvf">#REF!</definedName>
    <definedName name="s" localSheetId="0">#REF!</definedName>
    <definedName name="s">#REF!</definedName>
    <definedName name="Salcedo" localSheetId="0">'[6]343-05'!#REF!</definedName>
    <definedName name="Salcedo">'[5]343-05'!#REF!</definedName>
    <definedName name="Salcedo2" localSheetId="0">'[6]343-05'!#REF!</definedName>
    <definedName name="Salcedo2">'[5]343-05'!#REF!</definedName>
    <definedName name="Samaná" localSheetId="0">'[6]343-05'!#REF!</definedName>
    <definedName name="Samaná">'[5]343-05'!#REF!</definedName>
    <definedName name="Samaná2" localSheetId="0">'[6]343-05'!#REF!</definedName>
    <definedName name="Samaná2">'[5]343-05'!#REF!</definedName>
    <definedName name="SánchezRamírez" localSheetId="0">'[6]343-05'!#REF!</definedName>
    <definedName name="SánchezRamírez">'[5]343-05'!#REF!</definedName>
    <definedName name="SánchezRamírez2" localSheetId="0">'[6]343-05'!#REF!</definedName>
    <definedName name="SánchezRamírez2">'[5]343-05'!#REF!</definedName>
    <definedName name="SanCristóbal" localSheetId="0">'[6]343-05'!#REF!</definedName>
    <definedName name="SanCristóbal">'[5]343-05'!#REF!</definedName>
    <definedName name="SanCristóbal2" localSheetId="0">'[6]343-05'!#REF!</definedName>
    <definedName name="SanCristóbal2">'[5]343-05'!#REF!</definedName>
    <definedName name="SanJuan" localSheetId="0">'[6]343-05'!#REF!</definedName>
    <definedName name="SanJuan">'[5]343-05'!#REF!</definedName>
    <definedName name="SanJuan2" localSheetId="0">'[6]343-05'!#REF!</definedName>
    <definedName name="SanJuan2">'[5]343-05'!#REF!</definedName>
    <definedName name="SanPedroMacorís" localSheetId="0">'[6]343-05'!#REF!</definedName>
    <definedName name="SanPedroMacorís">'[5]343-05'!#REF!</definedName>
    <definedName name="SanPedroMacorís2" localSheetId="0">'[6]343-05'!#REF!</definedName>
    <definedName name="SanPedroMacorís2">'[5]343-05'!#REF!</definedName>
    <definedName name="Santiago" localSheetId="0">'[6]343-05'!#REF!</definedName>
    <definedName name="Santiago">'[5]343-05'!#REF!</definedName>
    <definedName name="Santiago2" localSheetId="0">'[6]343-05'!#REF!</definedName>
    <definedName name="Santiago2">'[5]343-05'!#REF!</definedName>
    <definedName name="SantiagoRodríguez" localSheetId="0">'[6]343-05'!#REF!</definedName>
    <definedName name="SantiagoRodríguez">'[5]343-05'!#REF!</definedName>
    <definedName name="SantiagoRodríguez2" localSheetId="0">'[6]343-05'!#REF!</definedName>
    <definedName name="SantiagoRodríguez2">'[5]343-05'!#REF!</definedName>
    <definedName name="sd" localSheetId="0">#REF!</definedName>
    <definedName name="sd">#REF!</definedName>
    <definedName name="sd_10">#REF!</definedName>
    <definedName name="sd_11">#REF!</definedName>
    <definedName name="sdf">#REF!</definedName>
    <definedName name="sdfg" localSheetId="0">'[17]2'!$D$13</definedName>
    <definedName name="sdfg">'[17]2'!$D$13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 localSheetId="0">'[17]2'!$F$13</definedName>
    <definedName name="sfdg">'[17]2'!$F$13</definedName>
    <definedName name="ss" localSheetId="0">'[6]343-01'!#REF!</definedName>
    <definedName name="ss">'[5]343-01'!#REF!</definedName>
    <definedName name="ss_10">'[11]343-01'!#REF!</definedName>
    <definedName name="ss_11">'[11]343-01'!#REF!</definedName>
    <definedName name="sss" localSheetId="0">'[6]333.02'!#REF!</definedName>
    <definedName name="sss">'[5]333.02'!#REF!</definedName>
    <definedName name="sss_10">'[11]333.02'!#REF!</definedName>
    <definedName name="sss_11">'[11]333.02'!#REF!</definedName>
    <definedName name="ssss" localSheetId="0">#REF!</definedName>
    <definedName name="ssss">#REF!</definedName>
    <definedName name="ssss_10">#REF!</definedName>
    <definedName name="ssss_11">#REF!</definedName>
    <definedName name="sssssd" localSheetId="0">#REF!</definedName>
    <definedName name="sssssd">#REF!</definedName>
    <definedName name="sssssd_10">#REF!</definedName>
    <definedName name="sssssd_11">#REF!</definedName>
    <definedName name="ssssss" localSheetId="0">#REF!</definedName>
    <definedName name="ssssss">#REF!</definedName>
    <definedName name="ssssss_10">#REF!</definedName>
    <definedName name="ssssss_11">#REF!</definedName>
    <definedName name="szcsdf">#REF!</definedName>
    <definedName name="t" localSheetId="0">'[6]333.02'!#REF!</definedName>
    <definedName name="t">'[5]333.02'!#REF!</definedName>
    <definedName name="t_10">'[11]333.02'!#REF!</definedName>
    <definedName name="t_11">'[11]333.02'!#REF!</definedName>
    <definedName name="ta" localSheetId="0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[24]A!$A$1:$T$54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 localSheetId="0">#REF!</definedName>
    <definedName name="tesnac11">#REF!</definedName>
    <definedName name="tesnac11_10">#REF!</definedName>
    <definedName name="tesnac11_11">#REF!</definedName>
    <definedName name="tesnac12" localSheetId="0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 localSheetId="0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 localSheetId="0">'[6]344.13'!#REF!</definedName>
    <definedName name="tt">'[5]344.13'!#REF!</definedName>
    <definedName name="tt_10" localSheetId="0">'[11]344.13'!#REF!</definedName>
    <definedName name="tt_10">'[11]344.13'!#REF!</definedName>
    <definedName name="tt_11" localSheetId="0">'[11]344.13'!#REF!</definedName>
    <definedName name="tt_11">'[11]344.13'!#REF!</definedName>
    <definedName name="TTT" localSheetId="0">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 localSheetId="0">'[6]333.03'!#REF!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 localSheetId="0">'[17]1'!$F$14</definedName>
    <definedName name="uiyt">'[17]1'!$F$14</definedName>
    <definedName name="ujm">#REF!</definedName>
    <definedName name="umj">#REF!</definedName>
    <definedName name="utyu" localSheetId="0">'[17]6'!$B$13</definedName>
    <definedName name="utyu">'[17]6'!$B$13</definedName>
    <definedName name="uu" localSheetId="0">'[6]333.04'!#REF!</definedName>
    <definedName name="uu">'[5]333.04'!#REF!</definedName>
    <definedName name="uu_10">'[11]333.04'!#REF!</definedName>
    <definedName name="uu_11">'[11]333.04'!#REF!</definedName>
    <definedName name="uuuu" localSheetId="0">'[25]344.13'!#REF!</definedName>
    <definedName name="uuuu">'[25]344.13'!#REF!</definedName>
    <definedName name="uuuuu" localSheetId="0">'[6]333.04'!#REF!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'[6]343-05'!#REF!</definedName>
    <definedName name="Valverde">'[5]343-05'!#REF!</definedName>
    <definedName name="Valverde2" localSheetId="0">'[6]343-05'!#REF!</definedName>
    <definedName name="Valverde2">'[5]343-05'!#REF!</definedName>
    <definedName name="vbfgbdfbg">'[26]3.22-11'!$B$7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 localSheetId="0">'[12]8.03'!$C$9</definedName>
    <definedName name="vd">'[12]8.03'!$C$9</definedName>
    <definedName name="vfc" localSheetId="0">#REF!</definedName>
    <definedName name="vfc">#REF!</definedName>
    <definedName name="vfc_10">#REF!</definedName>
    <definedName name="vfc_11">#REF!</definedName>
    <definedName name="vfdx" localSheetId="0">'[2]3.03'!$B$10</definedName>
    <definedName name="vfdx">'[2]3.03'!$B$10</definedName>
    <definedName name="vfv" localSheetId="0">'[6]333.07'!#REF!</definedName>
    <definedName name="vfv">'[5]333.07'!#REF!</definedName>
    <definedName name="vfv_10">'[11]333.07'!#REF!</definedName>
    <definedName name="vfv_11">'[11]333.07'!#REF!</definedName>
    <definedName name="vfxv" localSheetId="0">'[6]333.07'!#REF!</definedName>
    <definedName name="vfxv">'[5]333.07'!#REF!</definedName>
    <definedName name="vfxv_10">'[11]333.07'!#REF!</definedName>
    <definedName name="vfxv_11">'[11]333.07'!#REF!</definedName>
    <definedName name="vv" localSheetId="0">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 localSheetId="0">'[17]6'!$P$13</definedName>
    <definedName name="vwt">'[17]6'!$P$13</definedName>
    <definedName name="w" localSheetId="0">#REF!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 localSheetId="0">'[12]24.03'!$D$20</definedName>
    <definedName name="x">'[12]24.03'!$D$20</definedName>
    <definedName name="xcv">#REF!</definedName>
    <definedName name="xx" localSheetId="0">'[12]27.03'!$B$9</definedName>
    <definedName name="xx">'[12]27.03'!$B$9</definedName>
    <definedName name="xxx" localSheetId="0">'[12]27.03'!$D$9</definedName>
    <definedName name="xxx">'[12]27.03'!$D$9</definedName>
    <definedName name="xxxx" localSheetId="0">'[12]28.03'!$B$9</definedName>
    <definedName name="xxxx">'[12]28.03'!$B$9</definedName>
    <definedName name="xzcxz" localSheetId="0">'[2]1.03'!$B$12</definedName>
    <definedName name="xzcxz">'[2]1.03'!$B$12</definedName>
    <definedName name="y" localSheetId="0">'[6]333.02'!$D$11</definedName>
    <definedName name="y">'[5]333.02'!$D$11</definedName>
    <definedName name="ygv">#REF!</definedName>
    <definedName name="yhn">#REF!</definedName>
    <definedName name="ynh">#REF!</definedName>
    <definedName name="yt" localSheetId="0">'[27]331-16'!#REF!</definedName>
    <definedName name="yt">'[27]331-16'!#REF!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'[18]3.23-10'!#REF!</definedName>
    <definedName name="yuyu">#REF!</definedName>
    <definedName name="yuyu_10">#REF!</definedName>
    <definedName name="yuyu_11">#REF!</definedName>
    <definedName name="yy" localSheetId="0">'[12]22.03'!$D$10</definedName>
    <definedName name="yy">'[12]22.03'!$D$10</definedName>
    <definedName name="yyy" localSheetId="0">'[12]19.03'!$B$11</definedName>
    <definedName name="yyy">'[12]19.03'!$B$11</definedName>
    <definedName name="yyyy" localSheetId="0">'[12]19.03'!$D$11</definedName>
    <definedName name="yyyy">'[12]19.03'!$D$11</definedName>
    <definedName name="yyyyy" localSheetId="0">'[12]19.03'!$H$11</definedName>
    <definedName name="yyyyy">'[12]19.03'!$H$11</definedName>
    <definedName name="yyyyyy" localSheetId="0">'[12]19.03'!$J$11</definedName>
    <definedName name="yyyyyy">'[12]19.03'!$J$11</definedName>
    <definedName name="z" localSheetId="0">'[6]333.03'!#REF!</definedName>
    <definedName name="z">'[5]333.03'!#REF!</definedName>
    <definedName name="z_10">'[11]333.03'!#REF!</definedName>
    <definedName name="z_11">'[11]333.03'!#REF!</definedName>
    <definedName name="zas" localSheetId="0">'[12]26.03'!$D$9</definedName>
    <definedName name="zas">'[12]26.03'!$D$9</definedName>
    <definedName name="zsz" localSheetId="0">'[12]25.03'!$D$9</definedName>
    <definedName name="zsz">'[12]25.03'!$D$9</definedName>
    <definedName name="zx" localSheetId="0">'[12]24.03'!$L$20</definedName>
    <definedName name="zx">'[12]24.03'!$L$20</definedName>
    <definedName name="zxc" localSheetId="0">#REF!</definedName>
    <definedName name="zxc">#REF!</definedName>
    <definedName name="zxcv" localSheetId="0">'[2]5.03'!$P$21</definedName>
    <definedName name="zxcv">'[2]5.03'!$P$21</definedName>
    <definedName name="zxcx" localSheetId="0">'[12]28.03'!$D$9</definedName>
    <definedName name="zxcx">'[12]28.03'!$D$9</definedName>
    <definedName name="zxz" localSheetId="0">'[12]24.03'!$P$20</definedName>
    <definedName name="zxz">'[12]24.03'!$P$20</definedName>
    <definedName name="zxzx" localSheetId="0">'[12]26.03'!$B$9</definedName>
    <definedName name="zxzx">'[12]26.03'!$B$9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7" i="1" l="1"/>
  <c r="B46" i="1"/>
  <c r="B45" i="1"/>
  <c r="B44" i="1"/>
  <c r="B43" i="1"/>
  <c r="B42" i="1"/>
  <c r="B41" i="1"/>
  <c r="B40" i="1"/>
  <c r="B39" i="1"/>
  <c r="B38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5" i="1" s="1"/>
  <c r="B9" i="1"/>
  <c r="B8" i="1"/>
  <c r="B7" i="1"/>
  <c r="C6" i="1"/>
  <c r="B6" i="1"/>
  <c r="N5" i="1"/>
  <c r="M5" i="1"/>
  <c r="L5" i="1"/>
  <c r="K5" i="1"/>
  <c r="J5" i="1"/>
  <c r="I5" i="1"/>
  <c r="C5" i="1"/>
  <c r="B7" i="2" l="1"/>
</calcChain>
</file>

<file path=xl/sharedStrings.xml><?xml version="1.0" encoding="utf-8"?>
<sst xmlns="http://schemas.openxmlformats.org/spreadsheetml/2006/main" count="132" uniqueCount="66">
  <si>
    <t>Región y provincia</t>
  </si>
  <si>
    <t>Enero</t>
  </si>
  <si>
    <t>Febrero</t>
  </si>
  <si>
    <t>Marzo</t>
  </si>
  <si>
    <t>Abril</t>
  </si>
  <si>
    <t>Total</t>
  </si>
  <si>
    <t>Región I: Cibao Norte</t>
  </si>
  <si>
    <t>Santiago</t>
  </si>
  <si>
    <t>Puerto Plata</t>
  </si>
  <si>
    <t>Espaillat</t>
  </si>
  <si>
    <t>Región II: Cibao Sur</t>
  </si>
  <si>
    <t>La Vega</t>
  </si>
  <si>
    <t>Monseñor Nouel</t>
  </si>
  <si>
    <t>Sánchez Ramírez</t>
  </si>
  <si>
    <t>Región III: Cibao Nordeste</t>
  </si>
  <si>
    <t>Duarte</t>
  </si>
  <si>
    <t>Salcedo</t>
  </si>
  <si>
    <t>María Trinidad Sánchez</t>
  </si>
  <si>
    <t>Samaná</t>
  </si>
  <si>
    <t>Región IV: Cibao Noroeste</t>
  </si>
  <si>
    <t>Valverde</t>
  </si>
  <si>
    <t>Santiago Rodríguez</t>
  </si>
  <si>
    <t>Monte Cristi</t>
  </si>
  <si>
    <t>Dajabón</t>
  </si>
  <si>
    <t>Región V: Valdesia</t>
  </si>
  <si>
    <t>San Cristóbal</t>
  </si>
  <si>
    <t>Azua</t>
  </si>
  <si>
    <t>Peravia</t>
  </si>
  <si>
    <t>San José de Ocoa</t>
  </si>
  <si>
    <t>Región VI: El Valle</t>
  </si>
  <si>
    <t>San Juan</t>
  </si>
  <si>
    <t>Elías Piña</t>
  </si>
  <si>
    <t>Región VII: Enriquillo</t>
  </si>
  <si>
    <t>Barahona</t>
  </si>
  <si>
    <t>Baoruco</t>
  </si>
  <si>
    <t>Independencia</t>
  </si>
  <si>
    <t>Pedernales</t>
  </si>
  <si>
    <t>Región VIII: Yuma</t>
  </si>
  <si>
    <t>La Romana</t>
  </si>
  <si>
    <t>La Altagracia</t>
  </si>
  <si>
    <t>El Seibo</t>
  </si>
  <si>
    <t>Región IX: Higuamo</t>
  </si>
  <si>
    <t>San Pedro de Macorís</t>
  </si>
  <si>
    <t>Monte Plata</t>
  </si>
  <si>
    <t>Hato Mayor</t>
  </si>
  <si>
    <t>Región X: Ozama</t>
  </si>
  <si>
    <t>Santo Domingo</t>
  </si>
  <si>
    <t>Distrito Nacional</t>
  </si>
  <si>
    <t xml:space="preserve"> Fuente: Registros administrativos,Unidad de estadísticcas, Instituto Postal Dominicano (INPOSDOM)</t>
  </si>
  <si>
    <t>Mes</t>
  </si>
  <si>
    <t>Correspondencia despachada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</si>
  <si>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</si>
  <si>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</si>
  <si>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</si>
  <si>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</si>
  <si>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</si>
  <si>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</si>
  <si>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</si>
  <si>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</si>
  <si>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Registros administrativos, Unidad de estadísticas, Instituto Postal Dominicano (INPOSDOM)</t>
  </si>
  <si>
    <r>
      <rPr>
        <b/>
        <sz val="9"/>
        <rFont val="Roboto regular"/>
      </rPr>
      <t xml:space="preserve">Cuadro 7.25 </t>
    </r>
    <r>
      <rPr>
        <sz val="9"/>
        <rFont val="Roboto regular"/>
      </rPr>
      <t>REPÚBLICA DOMINICANA: Total correspondencia despachada con valores declarados según mes, 2021*</t>
    </r>
  </si>
  <si>
    <t>*Cifras sujetas a rectificacion</t>
  </si>
  <si>
    <t xml:space="preserve">Octubre </t>
  </si>
  <si>
    <t>*Cifras preliminares</t>
  </si>
  <si>
    <r>
      <rPr>
        <sz val="9"/>
        <rFont val="Roboto Black"/>
      </rPr>
      <t xml:space="preserve">7.25. </t>
    </r>
    <r>
      <rPr>
        <sz val="9"/>
        <rFont val="Roboto regular"/>
      </rPr>
      <t xml:space="preserve">REPÚBLICA DOMINICANA:Total correspondencia despachada con valores declarados por mes, según región y provincia, 2022* </t>
    </r>
  </si>
  <si>
    <r>
      <rPr>
        <sz val="9"/>
        <rFont val="Roboto Black"/>
      </rPr>
      <t xml:space="preserve">7.25. </t>
    </r>
    <r>
      <rPr>
        <sz val="9"/>
        <rFont val="Roboto regular"/>
      </rPr>
      <t xml:space="preserve">REPÚBLICA DOMINICANA:Total correspondencia despachada con valores declarados por mes,enero-junio según región y provincia, 2023*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</si>
</sst>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_);_(* \(#,##0\);_(* \-??_);_(@_)"/>
    <numFmt numFmtId="165" formatCode="_-* #,##0.00_-;\-* #,##0.00_-;_-* &quot;-&quot;??_-;_-@_-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 regular"/>
    </font>
    <font>
      <b/>
      <sz val="9"/>
      <name val="Roboto Black"/>
    </font>
    <font>
      <sz val="9"/>
      <name val="Roboto Black"/>
    </font>
    <font>
      <sz val="7"/>
      <name val="Roboto regular"/>
    </font>
    <font>
      <sz val="9"/>
      <name val="Roboto regular"/>
    </font>
    <font>
      <sz val="9"/>
      <color theme="1"/>
      <name val="Roboto"/>
    </font>
    <font>
      <sz val="9"/>
      <name val="Roboto"/>
    </font>
    <font>
      <sz val="9"/>
      <color rgb="FFFF0000"/>
      <name val="Roboto"/>
    </font>
    <font>
      <b/>
      <sz val="9"/>
      <color theme="1"/>
      <name val="Roboto Black"/>
    </font>
    <font>
      <sz val="9"/>
      <color theme="1"/>
      <name val="Roboto Black"/>
    </font>
    <font>
      <sz val="7"/>
      <color theme="1"/>
      <name val="Roboto"/>
    </font>
    <font>
      <b/>
      <sz val="9"/>
      <name val="Roboto"/>
    </font>
    <font>
      <sz val="8"/>
      <name val="Franklin Gothic Book"/>
      <family val="2"/>
    </font>
    <font>
      <sz val="9"/>
      <name val="Franklin Gothic Demi"/>
      <family val="2"/>
    </font>
    <font>
      <sz val="9"/>
      <color theme="1"/>
      <name val="Calibri"/>
      <family val="2"/>
      <scheme val="minor"/>
    </font>
    <font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  <xf numFmtId="165" fontId="18" fillId="0" borderId="0" applyFont="0" applyFill="0" applyBorder="0" applyAlignment="0" applyProtection="0"/>
  </cellStyleXfs>
  <cellXfs count="59">
    <xf numFmtId="0" fontId="0" fillId="0" borderId="0" xfId="0"/>
    <xf numFmtId="0" fontId="0" fillId="2" borderId="0" xfId="0" applyFill="1"/>
    <xf numFmtId="0" fontId="8" fillId="2" borderId="0" xfId="0" applyFont="1" applyFill="1"/>
    <xf numFmtId="0" fontId="8" fillId="0" borderId="0" xfId="0" applyFont="1"/>
    <xf numFmtId="0" fontId="9" fillId="2" borderId="0" xfId="2" applyFont="1" applyFill="1" applyAlignment="1">
      <alignment vertical="center"/>
    </xf>
    <xf numFmtId="164" fontId="9" fillId="3" borderId="0" xfId="3" applyNumberFormat="1" applyFont="1" applyFill="1" applyBorder="1" applyAlignment="1" applyProtection="1"/>
    <xf numFmtId="3" fontId="9" fillId="2" borderId="0" xfId="4" applyNumberFormat="1" applyFont="1" applyFill="1" applyBorder="1" applyAlignment="1">
      <alignment vertical="center"/>
    </xf>
    <xf numFmtId="164" fontId="9" fillId="3" borderId="0" xfId="3" applyNumberFormat="1" applyFont="1" applyFill="1" applyBorder="1" applyAlignment="1" applyProtection="1">
      <alignment horizontal="right" indent="2"/>
    </xf>
    <xf numFmtId="3" fontId="10" fillId="2" borderId="0" xfId="2" applyNumberFormat="1" applyFont="1" applyFill="1"/>
    <xf numFmtId="0" fontId="11" fillId="2" borderId="2" xfId="0" applyFont="1" applyFill="1" applyBorder="1" applyAlignment="1">
      <alignment horizontal="left" vertical="center"/>
    </xf>
    <xf numFmtId="0" fontId="11" fillId="0" borderId="2" xfId="0" applyFont="1" applyBorder="1" applyAlignment="1">
      <alignment horizontal="center" vertical="center" wrapText="1"/>
    </xf>
    <xf numFmtId="0" fontId="12" fillId="2" borderId="0" xfId="0" applyFont="1" applyFill="1"/>
    <xf numFmtId="0" fontId="12" fillId="2" borderId="0" xfId="0" applyFont="1" applyFill="1" applyAlignment="1">
      <alignment horizontal="center" vertical="center"/>
    </xf>
    <xf numFmtId="3" fontId="5" fillId="2" borderId="0" xfId="4" applyNumberFormat="1" applyFont="1" applyFill="1" applyAlignment="1">
      <alignment horizontal="center" vertical="center"/>
    </xf>
    <xf numFmtId="0" fontId="12" fillId="0" borderId="0" xfId="0" applyFont="1"/>
    <xf numFmtId="0" fontId="4" fillId="2" borderId="0" xfId="1" applyFont="1" applyFill="1" applyAlignment="1">
      <alignment horizontal="left" vertical="center" wrapText="1"/>
    </xf>
    <xf numFmtId="3" fontId="4" fillId="2" borderId="0" xfId="1" applyNumberFormat="1" applyFont="1" applyFill="1" applyAlignment="1">
      <alignment horizontal="center" vertical="center" wrapText="1"/>
    </xf>
    <xf numFmtId="3" fontId="5" fillId="0" borderId="0" xfId="4" applyNumberFormat="1" applyFont="1" applyFill="1" applyAlignment="1">
      <alignment horizontal="center" vertical="center"/>
    </xf>
    <xf numFmtId="0" fontId="7" fillId="2" borderId="0" xfId="1" applyFont="1" applyFill="1" applyAlignment="1">
      <alignment horizontal="left" vertical="center" wrapText="1"/>
    </xf>
    <xf numFmtId="3" fontId="7" fillId="2" borderId="0" xfId="4" applyNumberFormat="1" applyFont="1" applyFill="1" applyBorder="1" applyAlignment="1">
      <alignment horizontal="center" vertical="center"/>
    </xf>
    <xf numFmtId="0" fontId="9" fillId="2" borderId="0" xfId="2" applyFont="1" applyFill="1" applyAlignment="1">
      <alignment horizontal="left" vertical="center"/>
    </xf>
    <xf numFmtId="3" fontId="9" fillId="2" borderId="0" xfId="4" applyNumberFormat="1" applyFont="1" applyFill="1" applyAlignment="1">
      <alignment horizontal="center" vertical="center"/>
    </xf>
    <xf numFmtId="3" fontId="9" fillId="0" borderId="0" xfId="4" applyNumberFormat="1" applyFont="1" applyFill="1" applyAlignment="1">
      <alignment horizontal="center" vertical="center"/>
    </xf>
    <xf numFmtId="3" fontId="9" fillId="2" borderId="0" xfId="4" applyNumberFormat="1" applyFont="1" applyFill="1" applyBorder="1" applyAlignment="1">
      <alignment horizontal="right" vertical="center" indent="2"/>
    </xf>
    <xf numFmtId="0" fontId="7" fillId="2" borderId="1" xfId="1" applyFont="1" applyFill="1" applyBorder="1" applyAlignment="1">
      <alignment horizontal="left" vertical="center" wrapText="1"/>
    </xf>
    <xf numFmtId="0" fontId="0" fillId="2" borderId="0" xfId="0" applyFill="1" applyBorder="1"/>
    <xf numFmtId="3" fontId="7" fillId="2" borderId="1" xfId="4" applyNumberFormat="1" applyFont="1" applyFill="1" applyBorder="1" applyAlignment="1">
      <alignment horizontal="center" vertical="center"/>
    </xf>
    <xf numFmtId="0" fontId="14" fillId="2" borderId="2" xfId="5" applyFont="1" applyFill="1" applyBorder="1" applyAlignment="1">
      <alignment horizontal="left"/>
    </xf>
    <xf numFmtId="0" fontId="14" fillId="2" borderId="2" xfId="2" applyFont="1" applyFill="1" applyBorder="1" applyAlignment="1">
      <alignment horizontal="center" vertical="center"/>
    </xf>
    <xf numFmtId="2" fontId="14" fillId="2" borderId="0" xfId="5" applyNumberFormat="1" applyFont="1" applyFill="1" applyAlignment="1">
      <alignment horizontal="left" vertical="center" wrapText="1"/>
    </xf>
    <xf numFmtId="3" fontId="14" fillId="2" borderId="0" xfId="2" applyNumberFormat="1" applyFont="1" applyFill="1" applyAlignment="1">
      <alignment horizontal="right" vertical="center" indent="1"/>
    </xf>
    <xf numFmtId="2" fontId="9" fillId="2" borderId="0" xfId="5" applyNumberFormat="1" applyFont="1" applyFill="1" applyAlignment="1">
      <alignment horizontal="left" vertical="center" wrapText="1" indent="1"/>
    </xf>
    <xf numFmtId="3" fontId="9" fillId="2" borderId="0" xfId="2" applyNumberFormat="1" applyFont="1" applyFill="1" applyAlignment="1">
      <alignment horizontal="right" vertical="center" indent="1"/>
    </xf>
    <xf numFmtId="2" fontId="9" fillId="2" borderId="1" xfId="5" applyNumberFormat="1" applyFont="1" applyFill="1" applyBorder="1" applyAlignment="1">
      <alignment horizontal="left" vertical="center" wrapText="1" indent="1"/>
    </xf>
    <xf numFmtId="3" fontId="9" fillId="2" borderId="1" xfId="2" applyNumberFormat="1" applyFont="1" applyFill="1" applyBorder="1" applyAlignment="1">
      <alignment horizontal="right" vertical="center" indent="1"/>
    </xf>
    <xf numFmtId="0" fontId="6" fillId="2" borderId="0" xfId="1" applyFont="1" applyFill="1" applyBorder="1" applyAlignment="1">
      <alignment horizontal="left" vertical="center" wrapText="1"/>
    </xf>
    <xf numFmtId="3" fontId="6" fillId="2" borderId="0" xfId="4" applyNumberFormat="1" applyFont="1" applyFill="1" applyBorder="1" applyAlignment="1">
      <alignment horizontal="left" vertical="center"/>
    </xf>
    <xf numFmtId="0" fontId="13" fillId="2" borderId="0" xfId="0" applyFont="1" applyFill="1" applyAlignment="1">
      <alignment horizontal="left"/>
    </xf>
    <xf numFmtId="0" fontId="13" fillId="0" borderId="0" xfId="0" applyFont="1" applyAlignment="1">
      <alignment horizontal="left"/>
    </xf>
    <xf numFmtId="0" fontId="15" fillId="2" borderId="0" xfId="5" applyFont="1" applyFill="1"/>
    <xf numFmtId="0" fontId="15" fillId="2" borderId="0" xfId="5" applyFont="1" applyFill="1" applyAlignment="1">
      <alignment horizontal="center" vertical="center"/>
    </xf>
    <xf numFmtId="0" fontId="6" fillId="2" borderId="0" xfId="2" applyFont="1" applyFill="1" applyAlignment="1">
      <alignment horizontal="left" vertical="center"/>
    </xf>
    <xf numFmtId="0" fontId="15" fillId="2" borderId="0" xfId="5" applyFont="1" applyFill="1" applyBorder="1"/>
    <xf numFmtId="3" fontId="9" fillId="2" borderId="0" xfId="2" applyNumberFormat="1" applyFont="1" applyFill="1" applyBorder="1" applyAlignment="1">
      <alignment horizontal="right" vertical="center" indent="1"/>
    </xf>
    <xf numFmtId="3" fontId="17" fillId="2" borderId="0" xfId="0" applyNumberFormat="1" applyFont="1" applyFill="1"/>
    <xf numFmtId="3" fontId="0" fillId="2" borderId="0" xfId="0" applyNumberFormat="1" applyFill="1"/>
    <xf numFmtId="3" fontId="15" fillId="2" borderId="0" xfId="5" applyNumberFormat="1" applyFont="1" applyFill="1" applyAlignment="1">
      <alignment horizontal="center" vertical="center"/>
    </xf>
    <xf numFmtId="0" fontId="16" fillId="2" borderId="0" xfId="5" applyFont="1" applyFill="1" applyAlignment="1">
      <alignment horizontal="center"/>
    </xf>
    <xf numFmtId="0" fontId="14" fillId="0" borderId="2" xfId="2" applyFont="1" applyFill="1" applyBorder="1" applyAlignment="1">
      <alignment horizontal="center" vertical="center"/>
    </xf>
    <xf numFmtId="0" fontId="14" fillId="2" borderId="2" xfId="5" applyFont="1" applyFill="1" applyBorder="1" applyAlignment="1">
      <alignment horizontal="center"/>
    </xf>
    <xf numFmtId="3" fontId="6" fillId="2" borderId="0" xfId="2" applyNumberFormat="1" applyFont="1" applyFill="1" applyAlignment="1">
      <alignment horizontal="left" vertical="center"/>
    </xf>
    <xf numFmtId="0" fontId="16" fillId="2" borderId="0" xfId="5" applyFont="1" applyFill="1" applyAlignment="1">
      <alignment horizontal="center"/>
    </xf>
    <xf numFmtId="0" fontId="7" fillId="2" borderId="0" xfId="2" applyFont="1" applyFill="1" applyAlignment="1">
      <alignment horizontal="left" vertical="center" wrapText="1"/>
    </xf>
    <xf numFmtId="0" fontId="13" fillId="2" borderId="0" xfId="0" applyFont="1" applyFill="1" applyBorder="1" applyAlignment="1">
      <alignment horizontal="left" wrapText="1"/>
    </xf>
    <xf numFmtId="0" fontId="6" fillId="2" borderId="0" xfId="5" applyFont="1" applyFill="1" applyBorder="1" applyAlignment="1">
      <alignment horizontal="left" vertical="center"/>
    </xf>
    <xf numFmtId="0" fontId="16" fillId="2" borderId="0" xfId="5" applyFont="1" applyFill="1" applyAlignment="1">
      <alignment horizontal="center"/>
    </xf>
    <xf numFmtId="0" fontId="7" fillId="2" borderId="0" xfId="5" applyFont="1" applyFill="1" applyAlignment="1">
      <alignment horizontal="left" vertical="center" wrapText="1"/>
    </xf>
    <xf numFmtId="3" fontId="9" fillId="2" borderId="0" xfId="2" applyNumberFormat="1" applyFont="1" applyFill="1" applyAlignment="1">
      <alignment horizontal="center" vertical="center"/>
    </xf>
    <xf numFmtId="3" fontId="9" fillId="2" borderId="1" xfId="2" applyNumberFormat="1" applyFont="1" applyFill="1" applyBorder="1" applyAlignment="1">
      <alignment horizontal="center" vertical="center"/>
    </xf>
  </cellXfs>
  <cellStyles count="7">
    <cellStyle name="Comma 10 4" xfId="3"/>
    <cellStyle name="Millares 3 2" xfId="4"/>
    <cellStyle name="Millares 3 3" xfId="6"/>
    <cellStyle name="Normal" xfId="0" builtinId="0"/>
    <cellStyle name="Normal 10 2" xfId="1"/>
    <cellStyle name="Normal 10 2 9" xfId="5"/>
    <cellStyle name="Normal 2 21 10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0.xml"/><Relationship Id="rId18" Type="http://schemas.openxmlformats.org/officeDocument/2006/relationships/externalLink" Target="externalLinks/externalLink15.xml"/><Relationship Id="rId26" Type="http://schemas.openxmlformats.org/officeDocument/2006/relationships/externalLink" Target="externalLinks/externalLink23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8.xml"/><Relationship Id="rId34" Type="http://schemas.openxmlformats.org/officeDocument/2006/relationships/calcChain" Target="calcChain.xml"/><Relationship Id="rId7" Type="http://schemas.openxmlformats.org/officeDocument/2006/relationships/externalLink" Target="externalLinks/externalLink4.xml"/><Relationship Id="rId12" Type="http://schemas.openxmlformats.org/officeDocument/2006/relationships/externalLink" Target="externalLinks/externalLink9.xml"/><Relationship Id="rId17" Type="http://schemas.openxmlformats.org/officeDocument/2006/relationships/externalLink" Target="externalLinks/externalLink14.xml"/><Relationship Id="rId25" Type="http://schemas.openxmlformats.org/officeDocument/2006/relationships/externalLink" Target="externalLinks/externalLink22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3.xml"/><Relationship Id="rId20" Type="http://schemas.openxmlformats.org/officeDocument/2006/relationships/externalLink" Target="externalLinks/externalLink17.xml"/><Relationship Id="rId29" Type="http://schemas.openxmlformats.org/officeDocument/2006/relationships/externalLink" Target="externalLinks/externalLink26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externalLink" Target="externalLinks/externalLink8.xml"/><Relationship Id="rId24" Type="http://schemas.openxmlformats.org/officeDocument/2006/relationships/externalLink" Target="externalLinks/externalLink21.xml"/><Relationship Id="rId32" Type="http://schemas.openxmlformats.org/officeDocument/2006/relationships/styles" Target="styles.xml"/><Relationship Id="rId5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2.xml"/><Relationship Id="rId23" Type="http://schemas.openxmlformats.org/officeDocument/2006/relationships/externalLink" Target="externalLinks/externalLink20.xml"/><Relationship Id="rId28" Type="http://schemas.openxmlformats.org/officeDocument/2006/relationships/externalLink" Target="externalLinks/externalLink25.xml"/><Relationship Id="rId10" Type="http://schemas.openxmlformats.org/officeDocument/2006/relationships/externalLink" Target="externalLinks/externalLink7.xml"/><Relationship Id="rId19" Type="http://schemas.openxmlformats.org/officeDocument/2006/relationships/externalLink" Target="externalLinks/externalLink16.xml"/><Relationship Id="rId31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9" Type="http://schemas.openxmlformats.org/officeDocument/2006/relationships/externalLink" Target="externalLinks/externalLink6.xml"/><Relationship Id="rId14" Type="http://schemas.openxmlformats.org/officeDocument/2006/relationships/externalLink" Target="externalLinks/externalLink11.xml"/><Relationship Id="rId22" Type="http://schemas.openxmlformats.org/officeDocument/2006/relationships/externalLink" Target="externalLinks/externalLink19.xml"/><Relationship Id="rId27" Type="http://schemas.openxmlformats.org/officeDocument/2006/relationships/externalLink" Target="externalLinks/externalLink24.xml"/><Relationship Id="rId30" Type="http://schemas.openxmlformats.org/officeDocument/2006/relationships/externalLink" Target="externalLinks/externalLink27.xml"/><Relationship Id="rId8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47625</xdr:colOff>
      <xdr:row>0</xdr:row>
      <xdr:rowOff>133350</xdr:rowOff>
    </xdr:from>
    <xdr:to>
      <xdr:col>6</xdr:col>
      <xdr:colOff>571500</xdr:colOff>
      <xdr:row>2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3E36A66-1270-4C34-AFC4-596EBAFDB1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29275" y="133350"/>
          <a:ext cx="523875" cy="28575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152400</xdr:colOff>
      <xdr:row>0</xdr:row>
      <xdr:rowOff>142876</xdr:rowOff>
    </xdr:from>
    <xdr:to>
      <xdr:col>13</xdr:col>
      <xdr:colOff>714376</xdr:colOff>
      <xdr:row>2</xdr:row>
      <xdr:rowOff>85725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96550" y="142876"/>
          <a:ext cx="561976" cy="285749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152400</xdr:colOff>
      <xdr:row>0</xdr:row>
      <xdr:rowOff>142876</xdr:rowOff>
    </xdr:from>
    <xdr:to>
      <xdr:col>13</xdr:col>
      <xdr:colOff>714376</xdr:colOff>
      <xdr:row>2</xdr:row>
      <xdr:rowOff>85725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96550" y="142876"/>
          <a:ext cx="561976" cy="285749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161925</xdr:colOff>
      <xdr:row>1</xdr:row>
      <xdr:rowOff>219075</xdr:rowOff>
    </xdr:from>
    <xdr:to>
      <xdr:col>7</xdr:col>
      <xdr:colOff>723901</xdr:colOff>
      <xdr:row>2</xdr:row>
      <xdr:rowOff>123824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34075" y="409575"/>
          <a:ext cx="561976" cy="247649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F7">
            <v>4651045.9236899791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AL709"/>
  <sheetViews>
    <sheetView workbookViewId="0">
      <selection activeCell="B7" sqref="B7"/>
    </sheetView>
  </sheetViews>
  <sheetFormatPr baseColWidth="10" defaultRowHeight="12"/>
  <cols>
    <col min="1" max="1" width="20.42578125" style="3" customWidth="1"/>
    <col min="2" max="2" width="17.5703125" style="3" customWidth="1"/>
    <col min="3" max="16384" width="11.42578125" style="3"/>
  </cols>
  <sheetData>
    <row r="1" spans="1:38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1:3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1:38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1:38" s="2" customFormat="1" ht="22.5" customHeight="1">
      <c r="A4" s="52" t="s">
        <v>60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4"/>
      <c r="M4" s="4"/>
      <c r="N4" s="4"/>
    </row>
    <row r="5" spans="1:38" ht="12.75" customHeight="1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7"/>
      <c r="N5" s="6"/>
      <c r="O5" s="8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</row>
    <row r="6" spans="1:38" s="14" customFormat="1" ht="24">
      <c r="A6" s="9" t="s">
        <v>49</v>
      </c>
      <c r="B6" s="10" t="s">
        <v>50</v>
      </c>
      <c r="C6" s="11"/>
      <c r="D6" s="11"/>
      <c r="E6" s="11"/>
      <c r="F6" s="11"/>
      <c r="G6" s="11"/>
      <c r="H6" s="11"/>
      <c r="I6" s="12"/>
      <c r="J6" s="11"/>
      <c r="K6" s="13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</row>
    <row r="7" spans="1:38" s="14" customFormat="1">
      <c r="A7" s="15" t="s">
        <v>5</v>
      </c>
      <c r="B7" s="16">
        <f>SUM(B8+B9+B10+B11+B12+B13+B14+B15+B16+B17+B18+B19)</f>
        <v>4016</v>
      </c>
      <c r="C7" s="11"/>
      <c r="D7" s="11"/>
      <c r="E7" s="11"/>
      <c r="F7" s="11"/>
      <c r="G7" s="11"/>
      <c r="H7" s="11"/>
      <c r="I7" s="12"/>
      <c r="J7" s="11"/>
      <c r="K7" s="17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</row>
    <row r="8" spans="1:38">
      <c r="A8" s="18" t="s">
        <v>1</v>
      </c>
      <c r="B8" s="19">
        <v>327</v>
      </c>
      <c r="C8" s="20"/>
      <c r="D8" s="20"/>
      <c r="E8" s="20"/>
      <c r="F8" s="20"/>
      <c r="G8" s="20"/>
      <c r="H8" s="20"/>
      <c r="I8" s="6"/>
      <c r="J8" s="20"/>
      <c r="K8" s="21"/>
      <c r="L8" s="20"/>
      <c r="M8" s="20"/>
      <c r="N8" s="20"/>
      <c r="O8" s="20"/>
      <c r="P8" s="20"/>
      <c r="Q8" s="20"/>
      <c r="R8" s="20"/>
      <c r="S8" s="20"/>
      <c r="T8" s="20"/>
      <c r="U8" s="20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</row>
    <row r="9" spans="1:38">
      <c r="A9" s="18" t="s">
        <v>2</v>
      </c>
      <c r="B9" s="19">
        <v>272</v>
      </c>
      <c r="C9" s="2"/>
      <c r="D9" s="2"/>
      <c r="E9" s="2"/>
      <c r="F9" s="2"/>
      <c r="G9" s="2"/>
      <c r="H9" s="2"/>
      <c r="I9" s="6"/>
      <c r="J9" s="2"/>
      <c r="K9" s="21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</row>
    <row r="10" spans="1:38">
      <c r="A10" s="18" t="s">
        <v>3</v>
      </c>
      <c r="B10" s="19">
        <v>311</v>
      </c>
      <c r="C10" s="20"/>
      <c r="D10" s="22"/>
      <c r="E10" s="20"/>
      <c r="F10" s="20"/>
      <c r="G10" s="20"/>
      <c r="H10" s="20"/>
      <c r="I10" s="6"/>
      <c r="J10" s="20"/>
      <c r="K10" s="22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</row>
    <row r="11" spans="1:38">
      <c r="A11" s="18" t="s">
        <v>4</v>
      </c>
      <c r="B11" s="19">
        <v>320</v>
      </c>
      <c r="C11" s="23"/>
      <c r="D11" s="23"/>
      <c r="E11" s="23"/>
      <c r="F11" s="23"/>
      <c r="G11" s="23"/>
      <c r="H11" s="23"/>
      <c r="I11" s="6"/>
      <c r="J11" s="23"/>
      <c r="K11" s="23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38">
      <c r="A12" s="18" t="s">
        <v>51</v>
      </c>
      <c r="B12" s="19">
        <v>324</v>
      </c>
      <c r="C12" s="23"/>
      <c r="D12" s="23"/>
      <c r="E12" s="23"/>
      <c r="F12" s="23"/>
      <c r="G12" s="23"/>
      <c r="H12" s="23"/>
      <c r="I12" s="6"/>
      <c r="J12" s="23"/>
      <c r="K12" s="23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1:38">
      <c r="A13" s="18" t="s">
        <v>52</v>
      </c>
      <c r="B13" s="19">
        <v>375</v>
      </c>
      <c r="C13" s="23"/>
      <c r="D13" s="23"/>
      <c r="E13" s="23"/>
      <c r="F13" s="23"/>
      <c r="G13" s="23"/>
      <c r="H13" s="23"/>
      <c r="I13" s="23"/>
      <c r="J13" s="23"/>
      <c r="K13" s="23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</row>
    <row r="14" spans="1:38">
      <c r="A14" s="18" t="s">
        <v>53</v>
      </c>
      <c r="B14" s="19">
        <v>363</v>
      </c>
      <c r="C14" s="23"/>
      <c r="D14" s="23"/>
      <c r="E14" s="23"/>
      <c r="F14" s="23"/>
      <c r="G14" s="23"/>
      <c r="H14" s="23"/>
      <c r="I14" s="23"/>
      <c r="J14" s="23"/>
      <c r="K14" s="23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</row>
    <row r="15" spans="1:38">
      <c r="A15" s="18" t="s">
        <v>54</v>
      </c>
      <c r="B15" s="19">
        <v>309</v>
      </c>
      <c r="C15" s="23"/>
      <c r="D15" s="23"/>
      <c r="E15" s="23"/>
      <c r="F15" s="23"/>
      <c r="G15" s="23"/>
      <c r="H15" s="23"/>
      <c r="I15" s="23"/>
      <c r="J15" s="23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</row>
    <row r="16" spans="1:38">
      <c r="A16" s="18" t="s">
        <v>55</v>
      </c>
      <c r="B16" s="19">
        <v>424</v>
      </c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</row>
    <row r="17" spans="1:38">
      <c r="A17" s="18" t="s">
        <v>56</v>
      </c>
      <c r="B17" s="19">
        <v>313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</row>
    <row r="18" spans="1:38">
      <c r="A18" s="18" t="s">
        <v>57</v>
      </c>
      <c r="B18" s="19">
        <v>310</v>
      </c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</row>
    <row r="19" spans="1:38">
      <c r="A19" s="24" t="s">
        <v>58</v>
      </c>
      <c r="B19" s="26">
        <v>368</v>
      </c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</row>
    <row r="20" spans="1:38" s="38" customFormat="1" ht="11.25" customHeight="1">
      <c r="A20" s="35" t="s">
        <v>61</v>
      </c>
      <c r="B20" s="36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</row>
    <row r="21" spans="1:38" ht="14.25" customHeight="1">
      <c r="A21" s="53" t="s">
        <v>59</v>
      </c>
      <c r="B21" s="53"/>
      <c r="C21" s="53"/>
      <c r="D21" s="53"/>
      <c r="E21" s="53"/>
      <c r="F21" s="53"/>
      <c r="G21" s="53"/>
      <c r="H21" s="4"/>
      <c r="I21" s="4"/>
      <c r="J21" s="4"/>
      <c r="K21" s="4"/>
      <c r="L21" s="4"/>
      <c r="M21" s="4"/>
      <c r="N21" s="4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</row>
    <row r="22" spans="1:38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</row>
    <row r="23" spans="1:38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</row>
    <row r="24" spans="1:38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</row>
    <row r="25" spans="1:38">
      <c r="A25" s="20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</row>
    <row r="26" spans="1:38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</row>
    <row r="27" spans="1:38">
      <c r="A27" s="20"/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</row>
    <row r="28" spans="1:38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</row>
    <row r="29" spans="1:38">
      <c r="A29" s="20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</row>
    <row r="30" spans="1:38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</row>
    <row r="31" spans="1:38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</row>
    <row r="32" spans="1:38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</row>
    <row r="33" spans="1:35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</row>
    <row r="34" spans="1:3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</row>
    <row r="35" spans="1:35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</row>
    <row r="36" spans="1:3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</row>
    <row r="37" spans="1:35">
      <c r="A37" s="20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</row>
    <row r="38" spans="1:3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</row>
    <row r="39" spans="1:35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</row>
    <row r="40" spans="1:3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</row>
    <row r="41" spans="1:35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</row>
    <row r="42" spans="1:3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</row>
    <row r="43" spans="1:35">
      <c r="A43" s="20"/>
      <c r="B43" s="20"/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</row>
    <row r="44" spans="1:3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</row>
    <row r="45" spans="1:35">
      <c r="A45" s="20"/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</row>
    <row r="46" spans="1:3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</row>
    <row r="47" spans="1:35">
      <c r="A47" s="20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</row>
    <row r="48" spans="1:3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:21">
      <c r="A49" s="20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</row>
    <row r="50" spans="1:2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  <row r="51" spans="1:21">
      <c r="A51" s="20"/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</row>
    <row r="52" spans="1:2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</row>
    <row r="53" spans="1:21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</row>
    <row r="54" spans="1:2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</row>
    <row r="55" spans="1:21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</row>
    <row r="56" spans="1:2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</row>
    <row r="57" spans="1:21">
      <c r="A57" s="20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</row>
    <row r="58" spans="1:2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</row>
    <row r="59" spans="1:21">
      <c r="A59" s="20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</row>
    <row r="60" spans="1:2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</row>
    <row r="61" spans="1:21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</row>
    <row r="62" spans="1:2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</row>
    <row r="63" spans="1:21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</row>
    <row r="64" spans="1:2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</row>
    <row r="65" spans="1:21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</row>
    <row r="66" spans="1:2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</row>
    <row r="67" spans="1:21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</row>
    <row r="68" spans="1:2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</row>
    <row r="69" spans="1:21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</row>
    <row r="70" spans="1:2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</row>
    <row r="71" spans="1:21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</row>
    <row r="72" spans="1:2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</row>
    <row r="73" spans="1:21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</row>
    <row r="74" spans="1:2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</row>
    <row r="75" spans="1:21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</row>
    <row r="76" spans="1:2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</row>
    <row r="77" spans="1:21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</row>
    <row r="78" spans="1:2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</row>
    <row r="79" spans="1:21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</row>
    <row r="80" spans="1:2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</row>
    <row r="81" spans="1:21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</row>
    <row r="82" spans="1:2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</row>
    <row r="83" spans="1:21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</row>
    <row r="84" spans="1:2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</row>
    <row r="85" spans="1:21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</row>
    <row r="86" spans="1:2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</row>
    <row r="87" spans="1:21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</row>
    <row r="88" spans="1:2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</row>
    <row r="89" spans="1:21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</row>
    <row r="90" spans="1:2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</row>
    <row r="91" spans="1:21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</row>
    <row r="92" spans="1:2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</row>
    <row r="93" spans="1:21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</row>
    <row r="94" spans="1:2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</row>
    <row r="95" spans="1:21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</row>
    <row r="96" spans="1:2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</row>
    <row r="97" spans="1:21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</row>
    <row r="98" spans="1:2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</row>
    <row r="99" spans="1:21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</row>
    <row r="100" spans="1:2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</row>
    <row r="101" spans="1:21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</row>
    <row r="102" spans="1:2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</row>
    <row r="103" spans="1:21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</row>
    <row r="104" spans="1:2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</row>
    <row r="105" spans="1:21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</row>
    <row r="106" spans="1:2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</row>
    <row r="107" spans="1:21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</row>
    <row r="108" spans="1:2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</row>
    <row r="109" spans="1:21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</row>
    <row r="110" spans="1:2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</row>
    <row r="111" spans="1:21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</row>
    <row r="112" spans="1:2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</row>
    <row r="113" spans="1:21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</row>
    <row r="114" spans="1:2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</row>
    <row r="115" spans="1:21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</row>
    <row r="116" spans="1:2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</row>
    <row r="117" spans="1:21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</row>
    <row r="118" spans="1:2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</row>
    <row r="119" spans="1:21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</row>
    <row r="120" spans="1:2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</row>
    <row r="121" spans="1:21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</row>
    <row r="122" spans="1:2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</row>
    <row r="123" spans="1:21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</row>
    <row r="124" spans="1:2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</row>
    <row r="125" spans="1:21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</row>
    <row r="126" spans="1:2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</row>
    <row r="127" spans="1:21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</row>
    <row r="128" spans="1:2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</row>
    <row r="129" spans="1:21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</row>
    <row r="130" spans="1:2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</row>
    <row r="131" spans="1:21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</row>
    <row r="132" spans="1:2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</row>
    <row r="133" spans="1:21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</row>
    <row r="134" spans="1:2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</row>
    <row r="135" spans="1:21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</row>
    <row r="136" spans="1:2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</row>
    <row r="137" spans="1:21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</row>
    <row r="138" spans="1:2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</row>
    <row r="139" spans="1:21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</row>
    <row r="140" spans="1:2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</row>
    <row r="141" spans="1:21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</row>
    <row r="142" spans="1:2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</row>
    <row r="143" spans="1:21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</row>
    <row r="144" spans="1:2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</row>
    <row r="145" spans="1:21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</row>
    <row r="146" spans="1:2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</row>
    <row r="147" spans="1:21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</row>
    <row r="148" spans="1:2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</row>
    <row r="149" spans="1:21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</row>
    <row r="150" spans="1:2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</row>
    <row r="151" spans="1:21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</row>
    <row r="152" spans="1:2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</row>
    <row r="153" spans="1:21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</row>
    <row r="154" spans="1:2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</row>
    <row r="155" spans="1:21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</row>
    <row r="156" spans="1:2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</row>
    <row r="157" spans="1:21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</row>
    <row r="158" spans="1:2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</row>
    <row r="159" spans="1:21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</row>
    <row r="160" spans="1:2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</row>
    <row r="161" spans="1:21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</row>
    <row r="162" spans="1:2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</row>
    <row r="163" spans="1:21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</row>
    <row r="164" spans="1:2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</row>
    <row r="165" spans="1:21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</row>
    <row r="166" spans="1:2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</row>
    <row r="167" spans="1:21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</row>
    <row r="168" spans="1:2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</row>
    <row r="169" spans="1:21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</row>
    <row r="170" spans="1:2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</row>
    <row r="171" spans="1:21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</row>
    <row r="172" spans="1:2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</row>
    <row r="173" spans="1:21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</row>
    <row r="174" spans="1:2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</row>
    <row r="175" spans="1:21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</row>
    <row r="176" spans="1:2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</row>
    <row r="177" spans="1:21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</row>
    <row r="178" spans="1:2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</row>
    <row r="179" spans="1:21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</row>
    <row r="180" spans="1:2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</row>
    <row r="181" spans="1:21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</row>
    <row r="182" spans="1:2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</row>
    <row r="183" spans="1:21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</row>
    <row r="184" spans="1:2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</row>
    <row r="185" spans="1:21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</row>
    <row r="186" spans="1:2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</row>
    <row r="187" spans="1:21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</row>
    <row r="188" spans="1:2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</row>
    <row r="189" spans="1:21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</row>
    <row r="190" spans="1:2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</row>
    <row r="191" spans="1:21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</row>
    <row r="192" spans="1:2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</row>
    <row r="193" spans="1:21">
      <c r="A193" s="20"/>
      <c r="B193" s="20"/>
      <c r="C193" s="20"/>
      <c r="D193" s="20"/>
      <c r="E193" s="20"/>
      <c r="F193" s="20"/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</row>
    <row r="194" spans="1:2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</row>
    <row r="195" spans="1:21">
      <c r="A195" s="20"/>
      <c r="B195" s="20"/>
      <c r="C195" s="20"/>
      <c r="D195" s="20"/>
      <c r="E195" s="20"/>
      <c r="F195" s="20"/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</row>
    <row r="196" spans="1:2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</row>
    <row r="197" spans="1:21">
      <c r="A197" s="20"/>
      <c r="B197" s="20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</row>
    <row r="198" spans="1:2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</row>
    <row r="199" spans="1:21">
      <c r="A199" s="20"/>
      <c r="B199" s="20"/>
      <c r="C199" s="20"/>
      <c r="D199" s="20"/>
      <c r="E199" s="20"/>
      <c r="F199" s="20"/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</row>
    <row r="200" spans="1:2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</row>
    <row r="201" spans="1:21">
      <c r="A201" s="20"/>
      <c r="B201" s="20"/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</row>
    <row r="202" spans="1:2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</row>
    <row r="203" spans="1:21">
      <c r="A203" s="20"/>
      <c r="B203" s="20"/>
      <c r="C203" s="20"/>
      <c r="D203" s="20"/>
      <c r="E203" s="20"/>
      <c r="F203" s="20"/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</row>
    <row r="204" spans="1:2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</row>
    <row r="205" spans="1:21">
      <c r="A205" s="20"/>
      <c r="B205" s="20"/>
      <c r="C205" s="20"/>
      <c r="D205" s="20"/>
      <c r="E205" s="20"/>
      <c r="F205" s="20"/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</row>
    <row r="206" spans="1:2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</row>
    <row r="207" spans="1:21">
      <c r="A207" s="20"/>
      <c r="B207" s="20"/>
      <c r="C207" s="20"/>
      <c r="D207" s="20"/>
      <c r="E207" s="20"/>
      <c r="F207" s="20"/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</row>
    <row r="208" spans="1:2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</row>
    <row r="209" spans="1:21">
      <c r="A209" s="20"/>
      <c r="B209" s="20"/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</row>
    <row r="210" spans="1:2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</row>
    <row r="211" spans="1:21">
      <c r="A211" s="20"/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</row>
    <row r="212" spans="1:2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</row>
    <row r="213" spans="1:21">
      <c r="A213" s="20"/>
      <c r="B213" s="20"/>
      <c r="C213" s="20"/>
      <c r="D213" s="20"/>
      <c r="E213" s="20"/>
      <c r="F213" s="20"/>
      <c r="G213" s="20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</row>
    <row r="214" spans="1:2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</row>
    <row r="215" spans="1:21">
      <c r="A215" s="20"/>
      <c r="B215" s="20"/>
      <c r="C215" s="20"/>
      <c r="D215" s="20"/>
      <c r="E215" s="20"/>
      <c r="F215" s="20"/>
      <c r="G215" s="20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</row>
    <row r="216" spans="1:2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</row>
    <row r="217" spans="1:21">
      <c r="A217" s="20"/>
      <c r="B217" s="20"/>
      <c r="C217" s="20"/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</row>
    <row r="218" spans="1:2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</row>
    <row r="219" spans="1:21">
      <c r="A219" s="20"/>
      <c r="B219" s="20"/>
      <c r="C219" s="20"/>
      <c r="D219" s="20"/>
      <c r="E219" s="20"/>
      <c r="F219" s="20"/>
      <c r="G219" s="20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</row>
    <row r="220" spans="1:2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</row>
    <row r="221" spans="1:21">
      <c r="A221" s="20"/>
      <c r="B221" s="20"/>
      <c r="C221" s="20"/>
      <c r="D221" s="20"/>
      <c r="E221" s="20"/>
      <c r="F221" s="20"/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</row>
    <row r="222" spans="1:2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</row>
    <row r="223" spans="1:21">
      <c r="A223" s="20"/>
      <c r="B223" s="20"/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</row>
    <row r="224" spans="1:2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</row>
    <row r="225" spans="1:21">
      <c r="A225" s="20"/>
      <c r="B225" s="20"/>
      <c r="C225" s="20"/>
      <c r="D225" s="20"/>
      <c r="E225" s="20"/>
      <c r="F225" s="20"/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</row>
    <row r="226" spans="1:2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</row>
    <row r="227" spans="1:21">
      <c r="A227" s="20"/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</row>
    <row r="228" spans="1:2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</row>
    <row r="229" spans="1:21">
      <c r="A229" s="20"/>
      <c r="B229" s="20"/>
      <c r="C229" s="20"/>
      <c r="D229" s="20"/>
      <c r="E229" s="20"/>
      <c r="F229" s="20"/>
      <c r="G229" s="20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</row>
    <row r="230" spans="1:2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</row>
    <row r="231" spans="1:21">
      <c r="A231" s="20"/>
      <c r="B231" s="20"/>
      <c r="C231" s="20"/>
      <c r="D231" s="20"/>
      <c r="E231" s="20"/>
      <c r="F231" s="20"/>
      <c r="G231" s="20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</row>
    <row r="232" spans="1:2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</row>
    <row r="233" spans="1:21">
      <c r="A233" s="20"/>
      <c r="B233" s="20"/>
      <c r="C233" s="20"/>
      <c r="D233" s="20"/>
      <c r="E233" s="20"/>
      <c r="F233" s="20"/>
      <c r="G233" s="20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</row>
    <row r="234" spans="1:2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</row>
    <row r="235" spans="1:21">
      <c r="A235" s="20"/>
      <c r="B235" s="20"/>
      <c r="C235" s="20"/>
      <c r="D235" s="20"/>
      <c r="E235" s="20"/>
      <c r="F235" s="20"/>
      <c r="G235" s="20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</row>
    <row r="236" spans="1:2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</row>
    <row r="237" spans="1:21">
      <c r="A237" s="20"/>
      <c r="B237" s="20"/>
      <c r="C237" s="20"/>
      <c r="D237" s="20"/>
      <c r="E237" s="20"/>
      <c r="F237" s="20"/>
      <c r="G237" s="20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</row>
    <row r="238" spans="1:2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</row>
    <row r="239" spans="1:21">
      <c r="A239" s="20"/>
      <c r="B239" s="20"/>
      <c r="C239" s="20"/>
      <c r="D239" s="20"/>
      <c r="E239" s="20"/>
      <c r="F239" s="20"/>
      <c r="G239" s="20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</row>
    <row r="240" spans="1:2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</row>
    <row r="241" spans="1:21">
      <c r="A241" s="20"/>
      <c r="B241" s="20"/>
      <c r="C241" s="20"/>
      <c r="D241" s="20"/>
      <c r="E241" s="20"/>
      <c r="F241" s="20"/>
      <c r="G241" s="20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</row>
    <row r="242" spans="1:2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</row>
    <row r="243" spans="1:21">
      <c r="A243" s="20"/>
      <c r="B243" s="20"/>
      <c r="C243" s="20"/>
      <c r="D243" s="20"/>
      <c r="E243" s="20"/>
      <c r="F243" s="20"/>
      <c r="G243" s="20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</row>
    <row r="244" spans="1:2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</row>
    <row r="245" spans="1:21">
      <c r="A245" s="20"/>
      <c r="B245" s="20"/>
      <c r="C245" s="20"/>
      <c r="D245" s="20"/>
      <c r="E245" s="20"/>
      <c r="F245" s="20"/>
      <c r="G245" s="20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</row>
    <row r="246" spans="1:2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</row>
    <row r="247" spans="1:21">
      <c r="A247" s="20"/>
      <c r="B247" s="20"/>
      <c r="C247" s="20"/>
      <c r="D247" s="20"/>
      <c r="E247" s="20"/>
      <c r="F247" s="20"/>
      <c r="G247" s="20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</row>
    <row r="248" spans="1:2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</row>
    <row r="249" spans="1:21">
      <c r="A249" s="20"/>
      <c r="B249" s="20"/>
      <c r="C249" s="20"/>
      <c r="D249" s="20"/>
      <c r="E249" s="20"/>
      <c r="F249" s="20"/>
      <c r="G249" s="20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</row>
    <row r="250" spans="1:2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</row>
    <row r="251" spans="1:21">
      <c r="A251" s="20"/>
      <c r="B251" s="20"/>
      <c r="C251" s="20"/>
      <c r="D251" s="20"/>
      <c r="E251" s="20"/>
      <c r="F251" s="20"/>
      <c r="G251" s="20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</row>
    <row r="252" spans="1:2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</row>
    <row r="253" spans="1:21">
      <c r="A253" s="20"/>
      <c r="B253" s="20"/>
      <c r="C253" s="20"/>
      <c r="D253" s="20"/>
      <c r="E253" s="20"/>
      <c r="F253" s="20"/>
      <c r="G253" s="20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</row>
    <row r="254" spans="1:2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</row>
    <row r="255" spans="1:21">
      <c r="A255" s="20"/>
      <c r="B255" s="20"/>
      <c r="C255" s="20"/>
      <c r="D255" s="20"/>
      <c r="E255" s="20"/>
      <c r="F255" s="20"/>
      <c r="G255" s="20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</row>
    <row r="256" spans="1:2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</row>
    <row r="257" spans="1:21">
      <c r="A257" s="20"/>
      <c r="B257" s="20"/>
      <c r="C257" s="20"/>
      <c r="D257" s="20"/>
      <c r="E257" s="20"/>
      <c r="F257" s="20"/>
      <c r="G257" s="20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  <c r="T257" s="20"/>
      <c r="U257" s="20"/>
    </row>
    <row r="258" spans="1:2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</row>
    <row r="259" spans="1:21">
      <c r="A259" s="20"/>
      <c r="B259" s="20"/>
      <c r="C259" s="20"/>
      <c r="D259" s="20"/>
      <c r="E259" s="20"/>
      <c r="F259" s="20"/>
      <c r="G259" s="20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  <c r="T259" s="20"/>
      <c r="U259" s="20"/>
    </row>
    <row r="260" spans="1:2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</row>
    <row r="261" spans="1:21">
      <c r="A261" s="20"/>
      <c r="B261" s="20"/>
      <c r="C261" s="20"/>
      <c r="D261" s="20"/>
      <c r="E261" s="20"/>
      <c r="F261" s="20"/>
      <c r="G261" s="20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</row>
    <row r="262" spans="1:2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</row>
    <row r="263" spans="1:21">
      <c r="A263" s="20"/>
      <c r="B263" s="20"/>
      <c r="C263" s="20"/>
      <c r="D263" s="20"/>
      <c r="E263" s="20"/>
      <c r="F263" s="20"/>
      <c r="G263" s="20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  <c r="T263" s="20"/>
      <c r="U263" s="20"/>
    </row>
    <row r="264" spans="1:2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</row>
    <row r="265" spans="1:21">
      <c r="A265" s="20"/>
      <c r="B265" s="20"/>
      <c r="C265" s="20"/>
      <c r="D265" s="20"/>
      <c r="E265" s="20"/>
      <c r="F265" s="20"/>
      <c r="G265" s="20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  <c r="T265" s="20"/>
      <c r="U265" s="20"/>
    </row>
    <row r="266" spans="1:2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</row>
    <row r="267" spans="1:21">
      <c r="A267" s="20"/>
      <c r="B267" s="20"/>
      <c r="C267" s="20"/>
      <c r="D267" s="20"/>
      <c r="E267" s="20"/>
      <c r="F267" s="20"/>
      <c r="G267" s="20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  <c r="T267" s="20"/>
      <c r="U267" s="20"/>
    </row>
    <row r="268" spans="1:2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</row>
    <row r="269" spans="1:21">
      <c r="A269" s="20"/>
      <c r="B269" s="20"/>
      <c r="C269" s="20"/>
      <c r="D269" s="20"/>
      <c r="E269" s="20"/>
      <c r="F269" s="20"/>
      <c r="G269" s="20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  <c r="T269" s="20"/>
      <c r="U269" s="20"/>
    </row>
    <row r="270" spans="1:2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</row>
    <row r="271" spans="1:21">
      <c r="A271" s="20"/>
      <c r="B271" s="20"/>
      <c r="C271" s="20"/>
      <c r="D271" s="20"/>
      <c r="E271" s="20"/>
      <c r="F271" s="20"/>
      <c r="G271" s="20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R271" s="20"/>
      <c r="S271" s="20"/>
      <c r="T271" s="20"/>
      <c r="U271" s="20"/>
    </row>
    <row r="272" spans="1:2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</row>
    <row r="273" spans="1:21">
      <c r="A273" s="20"/>
      <c r="B273" s="20"/>
      <c r="C273" s="20"/>
      <c r="D273" s="20"/>
      <c r="E273" s="20"/>
      <c r="F273" s="20"/>
      <c r="G273" s="20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R273" s="20"/>
      <c r="S273" s="20"/>
      <c r="T273" s="20"/>
      <c r="U273" s="20"/>
    </row>
    <row r="274" spans="1:2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</row>
    <row r="275" spans="1:21">
      <c r="A275" s="20"/>
      <c r="B275" s="20"/>
      <c r="C275" s="20"/>
      <c r="D275" s="20"/>
      <c r="E275" s="20"/>
      <c r="F275" s="20"/>
      <c r="G275" s="20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R275" s="20"/>
      <c r="S275" s="20"/>
      <c r="T275" s="20"/>
      <c r="U275" s="20"/>
    </row>
    <row r="276" spans="1:2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</row>
    <row r="277" spans="1:21">
      <c r="A277" s="20"/>
      <c r="B277" s="20"/>
      <c r="C277" s="20"/>
      <c r="D277" s="20"/>
      <c r="E277" s="20"/>
      <c r="F277" s="20"/>
      <c r="G277" s="20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R277" s="20"/>
      <c r="S277" s="20"/>
      <c r="T277" s="20"/>
      <c r="U277" s="20"/>
    </row>
    <row r="278" spans="1:2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</row>
    <row r="279" spans="1:21">
      <c r="A279" s="20"/>
      <c r="B279" s="20"/>
      <c r="C279" s="20"/>
      <c r="D279" s="20"/>
      <c r="E279" s="20"/>
      <c r="F279" s="20"/>
      <c r="G279" s="20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R279" s="20"/>
      <c r="S279" s="20"/>
      <c r="T279" s="20"/>
      <c r="U279" s="20"/>
    </row>
    <row r="280" spans="1:2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</row>
    <row r="281" spans="1:21">
      <c r="A281" s="20"/>
      <c r="B281" s="20"/>
      <c r="C281" s="20"/>
      <c r="D281" s="20"/>
      <c r="E281" s="20"/>
      <c r="F281" s="20"/>
      <c r="G281" s="20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R281" s="20"/>
      <c r="S281" s="20"/>
      <c r="T281" s="20"/>
      <c r="U281" s="20"/>
    </row>
    <row r="282" spans="1:2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</row>
    <row r="283" spans="1:21">
      <c r="A283" s="20"/>
      <c r="B283" s="20"/>
      <c r="C283" s="20"/>
      <c r="D283" s="20"/>
      <c r="E283" s="20"/>
      <c r="F283" s="20"/>
      <c r="G283" s="20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R283" s="20"/>
      <c r="S283" s="20"/>
      <c r="T283" s="20"/>
      <c r="U283" s="20"/>
    </row>
    <row r="284" spans="1:2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</row>
    <row r="285" spans="1:21">
      <c r="A285" s="20"/>
      <c r="B285" s="20"/>
      <c r="C285" s="20"/>
      <c r="D285" s="20"/>
      <c r="E285" s="20"/>
      <c r="F285" s="20"/>
      <c r="G285" s="20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R285" s="20"/>
      <c r="S285" s="20"/>
      <c r="T285" s="20"/>
      <c r="U285" s="20"/>
    </row>
    <row r="286" spans="1:2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</row>
    <row r="287" spans="1:21">
      <c r="A287" s="20"/>
      <c r="B287" s="20"/>
      <c r="C287" s="20"/>
      <c r="D287" s="20"/>
      <c r="E287" s="20"/>
      <c r="F287" s="20"/>
      <c r="G287" s="20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  <c r="T287" s="20"/>
      <c r="U287" s="20"/>
    </row>
    <row r="288" spans="1:2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</row>
    <row r="289" spans="1:21">
      <c r="A289" s="20"/>
      <c r="B289" s="20"/>
      <c r="C289" s="20"/>
      <c r="D289" s="20"/>
      <c r="E289" s="20"/>
      <c r="F289" s="20"/>
      <c r="G289" s="20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  <c r="T289" s="20"/>
      <c r="U289" s="20"/>
    </row>
    <row r="290" spans="1:2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</row>
    <row r="291" spans="1:21">
      <c r="A291" s="20"/>
      <c r="B291" s="20"/>
      <c r="C291" s="20"/>
      <c r="D291" s="20"/>
      <c r="E291" s="20"/>
      <c r="F291" s="20"/>
      <c r="G291" s="20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  <c r="T291" s="20"/>
      <c r="U291" s="20"/>
    </row>
    <row r="292" spans="1:2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</row>
    <row r="293" spans="1:21">
      <c r="A293" s="20"/>
      <c r="B293" s="20"/>
      <c r="C293" s="20"/>
      <c r="D293" s="20"/>
      <c r="E293" s="20"/>
      <c r="F293" s="20"/>
      <c r="G293" s="20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R293" s="20"/>
      <c r="S293" s="20"/>
      <c r="T293" s="20"/>
      <c r="U293" s="20"/>
    </row>
    <row r="294" spans="1:2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</row>
    <row r="295" spans="1:21">
      <c r="A295" s="20"/>
      <c r="B295" s="20"/>
      <c r="C295" s="20"/>
      <c r="D295" s="20"/>
      <c r="E295" s="20"/>
      <c r="F295" s="20"/>
      <c r="G295" s="20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  <c r="S295" s="20"/>
      <c r="T295" s="20"/>
      <c r="U295" s="20"/>
    </row>
    <row r="296" spans="1:2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</row>
    <row r="297" spans="1:21">
      <c r="A297" s="20"/>
      <c r="B297" s="20"/>
      <c r="C297" s="20"/>
      <c r="D297" s="20"/>
      <c r="E297" s="20"/>
      <c r="F297" s="20"/>
      <c r="G297" s="20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  <c r="S297" s="20"/>
      <c r="T297" s="20"/>
      <c r="U297" s="20"/>
    </row>
    <row r="298" spans="1:2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</row>
    <row r="299" spans="1:21">
      <c r="A299" s="20"/>
      <c r="B299" s="20"/>
      <c r="C299" s="20"/>
      <c r="D299" s="20"/>
      <c r="E299" s="20"/>
      <c r="F299" s="20"/>
      <c r="G299" s="20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  <c r="S299" s="20"/>
      <c r="T299" s="20"/>
      <c r="U299" s="20"/>
    </row>
    <row r="300" spans="1:2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</row>
    <row r="301" spans="1:21">
      <c r="A301" s="20"/>
      <c r="B301" s="20"/>
      <c r="C301" s="20"/>
      <c r="D301" s="20"/>
      <c r="E301" s="20"/>
      <c r="F301" s="20"/>
      <c r="G301" s="20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  <c r="S301" s="20"/>
      <c r="T301" s="20"/>
      <c r="U301" s="20"/>
    </row>
    <row r="302" spans="1:2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</row>
    <row r="303" spans="1:21">
      <c r="A303" s="20"/>
      <c r="B303" s="20"/>
      <c r="C303" s="20"/>
      <c r="D303" s="20"/>
      <c r="E303" s="20"/>
      <c r="F303" s="20"/>
      <c r="G303" s="20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  <c r="T303" s="20"/>
      <c r="U303" s="20"/>
    </row>
    <row r="304" spans="1:2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</row>
    <row r="305" spans="1:21">
      <c r="A305" s="20"/>
      <c r="B305" s="20"/>
      <c r="C305" s="20"/>
      <c r="D305" s="20"/>
      <c r="E305" s="20"/>
      <c r="F305" s="20"/>
      <c r="G305" s="20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  <c r="T305" s="20"/>
      <c r="U305" s="20"/>
    </row>
    <row r="306" spans="1:2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</row>
    <row r="307" spans="1:21">
      <c r="A307" s="20"/>
      <c r="B307" s="20"/>
      <c r="C307" s="20"/>
      <c r="D307" s="20"/>
      <c r="E307" s="20"/>
      <c r="F307" s="20"/>
      <c r="G307" s="20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</row>
    <row r="308" spans="1:2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</row>
    <row r="309" spans="1:21">
      <c r="A309" s="20"/>
      <c r="B309" s="20"/>
      <c r="C309" s="20"/>
      <c r="D309" s="20"/>
      <c r="E309" s="20"/>
      <c r="F309" s="20"/>
      <c r="G309" s="20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  <c r="T309" s="20"/>
      <c r="U309" s="20"/>
    </row>
    <row r="310" spans="1:2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</row>
    <row r="311" spans="1:21">
      <c r="A311" s="20"/>
      <c r="B311" s="20"/>
      <c r="C311" s="20"/>
      <c r="D311" s="20"/>
      <c r="E311" s="20"/>
      <c r="F311" s="20"/>
      <c r="G311" s="20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  <c r="T311" s="20"/>
      <c r="U311" s="20"/>
    </row>
    <row r="312" spans="1:2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</row>
    <row r="313" spans="1:21">
      <c r="A313" s="20"/>
      <c r="B313" s="20"/>
      <c r="C313" s="20"/>
      <c r="D313" s="20"/>
      <c r="E313" s="20"/>
      <c r="F313" s="20"/>
      <c r="G313" s="20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  <c r="S313" s="20"/>
      <c r="T313" s="20"/>
      <c r="U313" s="20"/>
    </row>
    <row r="314" spans="1:2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</row>
    <row r="315" spans="1:21">
      <c r="A315" s="20"/>
      <c r="B315" s="20"/>
      <c r="C315" s="20"/>
      <c r="D315" s="20"/>
      <c r="E315" s="20"/>
      <c r="F315" s="20"/>
      <c r="G315" s="20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  <c r="S315" s="20"/>
      <c r="T315" s="20"/>
      <c r="U315" s="20"/>
    </row>
    <row r="316" spans="1:2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</row>
    <row r="317" spans="1:21">
      <c r="A317" s="20"/>
      <c r="B317" s="20"/>
      <c r="C317" s="20"/>
      <c r="D317" s="20"/>
      <c r="E317" s="20"/>
      <c r="F317" s="20"/>
      <c r="G317" s="20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  <c r="T317" s="20"/>
      <c r="U317" s="20"/>
    </row>
    <row r="318" spans="1:2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</row>
    <row r="319" spans="1:21">
      <c r="A319" s="20"/>
      <c r="B319" s="20"/>
      <c r="C319" s="20"/>
      <c r="D319" s="20"/>
      <c r="E319" s="20"/>
      <c r="F319" s="20"/>
      <c r="G319" s="20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  <c r="T319" s="20"/>
      <c r="U319" s="20"/>
    </row>
    <row r="320" spans="1:2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</row>
    <row r="321" spans="1:21">
      <c r="A321" s="20"/>
      <c r="B321" s="20"/>
      <c r="C321" s="20"/>
      <c r="D321" s="20"/>
      <c r="E321" s="20"/>
      <c r="F321" s="20"/>
      <c r="G321" s="20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  <c r="T321" s="20"/>
      <c r="U321" s="20"/>
    </row>
    <row r="322" spans="1:2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</row>
    <row r="323" spans="1:21">
      <c r="A323" s="20"/>
      <c r="B323" s="20"/>
      <c r="C323" s="20"/>
      <c r="D323" s="20"/>
      <c r="E323" s="20"/>
      <c r="F323" s="20"/>
      <c r="G323" s="20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  <c r="T323" s="20"/>
      <c r="U323" s="20"/>
    </row>
    <row r="324" spans="1:2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</row>
    <row r="325" spans="1:21">
      <c r="A325" s="20"/>
      <c r="B325" s="20"/>
      <c r="C325" s="20"/>
      <c r="D325" s="20"/>
      <c r="E325" s="20"/>
      <c r="F325" s="20"/>
      <c r="G325" s="20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  <c r="T325" s="20"/>
      <c r="U325" s="20"/>
    </row>
    <row r="326" spans="1:2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</row>
    <row r="327" spans="1:21">
      <c r="A327" s="20"/>
      <c r="B327" s="20"/>
      <c r="C327" s="20"/>
      <c r="D327" s="20"/>
      <c r="E327" s="20"/>
      <c r="F327" s="20"/>
      <c r="G327" s="20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  <c r="T327" s="20"/>
      <c r="U327" s="20"/>
    </row>
    <row r="328" spans="1:2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</row>
    <row r="329" spans="1:21">
      <c r="A329" s="20"/>
      <c r="B329" s="20"/>
      <c r="C329" s="20"/>
      <c r="D329" s="20"/>
      <c r="E329" s="20"/>
      <c r="F329" s="20"/>
      <c r="G329" s="20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</row>
    <row r="330" spans="1:2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</row>
    <row r="331" spans="1:21">
      <c r="A331" s="20"/>
      <c r="B331" s="20"/>
      <c r="C331" s="20"/>
      <c r="D331" s="20"/>
      <c r="E331" s="20"/>
      <c r="F331" s="20"/>
      <c r="G331" s="20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  <c r="T331" s="20"/>
      <c r="U331" s="20"/>
    </row>
    <row r="332" spans="1:2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</row>
    <row r="333" spans="1:21">
      <c r="A333" s="20"/>
      <c r="B333" s="20"/>
      <c r="C333" s="20"/>
      <c r="D333" s="20"/>
      <c r="E333" s="20"/>
      <c r="F333" s="20"/>
      <c r="G333" s="20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  <c r="T333" s="20"/>
      <c r="U333" s="20"/>
    </row>
    <row r="334" spans="1:2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</row>
    <row r="335" spans="1:21">
      <c r="A335" s="20"/>
      <c r="B335" s="20"/>
      <c r="C335" s="20"/>
      <c r="D335" s="20"/>
      <c r="E335" s="20"/>
      <c r="F335" s="20"/>
      <c r="G335" s="20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  <c r="T335" s="20"/>
      <c r="U335" s="20"/>
    </row>
    <row r="336" spans="1:2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</row>
    <row r="337" spans="1:21">
      <c r="A337" s="20"/>
      <c r="B337" s="20"/>
      <c r="C337" s="20"/>
      <c r="D337" s="20"/>
      <c r="E337" s="20"/>
      <c r="F337" s="20"/>
      <c r="G337" s="20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  <c r="T337" s="20"/>
      <c r="U337" s="20"/>
    </row>
    <row r="338" spans="1:2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</row>
    <row r="339" spans="1:21">
      <c r="A339" s="20"/>
      <c r="B339" s="20"/>
      <c r="C339" s="20"/>
      <c r="D339" s="20"/>
      <c r="E339" s="20"/>
      <c r="F339" s="20"/>
      <c r="G339" s="20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  <c r="T339" s="20"/>
      <c r="U339" s="20"/>
    </row>
    <row r="340" spans="1:2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</row>
    <row r="341" spans="1:21">
      <c r="A341" s="20"/>
      <c r="B341" s="20"/>
      <c r="C341" s="20"/>
      <c r="D341" s="20"/>
      <c r="E341" s="20"/>
      <c r="F341" s="20"/>
      <c r="G341" s="20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</row>
    <row r="342" spans="1:2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</row>
    <row r="343" spans="1:21">
      <c r="A343" s="20"/>
      <c r="B343" s="20"/>
      <c r="C343" s="20"/>
      <c r="D343" s="20"/>
      <c r="E343" s="20"/>
      <c r="F343" s="20"/>
      <c r="G343" s="20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</row>
    <row r="344" spans="1:2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</row>
    <row r="345" spans="1:21">
      <c r="A345" s="20"/>
      <c r="B345" s="20"/>
      <c r="C345" s="20"/>
      <c r="D345" s="20"/>
      <c r="E345" s="20"/>
      <c r="F345" s="20"/>
      <c r="G345" s="20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  <c r="T345" s="20"/>
      <c r="U345" s="20"/>
    </row>
    <row r="346" spans="1:2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</row>
    <row r="347" spans="1:21">
      <c r="A347" s="20"/>
      <c r="B347" s="20"/>
      <c r="C347" s="20"/>
      <c r="D347" s="20"/>
      <c r="E347" s="20"/>
      <c r="F347" s="20"/>
      <c r="G347" s="20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  <c r="S347" s="20"/>
      <c r="T347" s="20"/>
      <c r="U347" s="20"/>
    </row>
    <row r="348" spans="1:2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</row>
    <row r="349" spans="1:21">
      <c r="A349" s="20"/>
      <c r="B349" s="20"/>
      <c r="C349" s="20"/>
      <c r="D349" s="20"/>
      <c r="E349" s="20"/>
      <c r="F349" s="20"/>
      <c r="G349" s="20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  <c r="S349" s="20"/>
      <c r="T349" s="20"/>
      <c r="U349" s="20"/>
    </row>
    <row r="350" spans="1:2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</row>
    <row r="351" spans="1:21">
      <c r="A351" s="20"/>
      <c r="B351" s="20"/>
      <c r="C351" s="20"/>
      <c r="D351" s="20"/>
      <c r="E351" s="20"/>
      <c r="F351" s="20"/>
      <c r="G351" s="20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  <c r="T351" s="20"/>
      <c r="U351" s="20"/>
    </row>
    <row r="352" spans="1:2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</row>
    <row r="353" spans="1:21">
      <c r="A353" s="20"/>
      <c r="B353" s="20"/>
      <c r="C353" s="20"/>
      <c r="D353" s="20"/>
      <c r="E353" s="20"/>
      <c r="F353" s="20"/>
      <c r="G353" s="20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  <c r="T353" s="20"/>
      <c r="U353" s="20"/>
    </row>
    <row r="354" spans="1:2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</row>
    <row r="355" spans="1:21">
      <c r="A355" s="20"/>
      <c r="B355" s="20"/>
      <c r="C355" s="20"/>
      <c r="D355" s="20"/>
      <c r="E355" s="20"/>
      <c r="F355" s="20"/>
      <c r="G355" s="20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  <c r="T355" s="20"/>
      <c r="U355" s="20"/>
    </row>
    <row r="356" spans="1:2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</row>
    <row r="357" spans="1:21">
      <c r="A357" s="20"/>
      <c r="B357" s="20"/>
      <c r="C357" s="20"/>
      <c r="D357" s="20"/>
      <c r="E357" s="20"/>
      <c r="F357" s="20"/>
      <c r="G357" s="20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  <c r="T357" s="20"/>
      <c r="U357" s="20"/>
    </row>
    <row r="358" spans="1:2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</row>
    <row r="359" spans="1:21">
      <c r="A359" s="20"/>
      <c r="B359" s="20"/>
      <c r="C359" s="20"/>
      <c r="D359" s="20"/>
      <c r="E359" s="20"/>
      <c r="F359" s="20"/>
      <c r="G359" s="20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  <c r="T359" s="20"/>
      <c r="U359" s="20"/>
    </row>
    <row r="360" spans="1:2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</row>
    <row r="361" spans="1:21">
      <c r="A361" s="20"/>
      <c r="B361" s="20"/>
      <c r="C361" s="20"/>
      <c r="D361" s="20"/>
      <c r="E361" s="20"/>
      <c r="F361" s="20"/>
      <c r="G361" s="20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</row>
    <row r="362" spans="1:2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</row>
    <row r="363" spans="1:21">
      <c r="A363" s="20"/>
      <c r="B363" s="20"/>
      <c r="C363" s="20"/>
      <c r="D363" s="20"/>
      <c r="E363" s="20"/>
      <c r="F363" s="20"/>
      <c r="G363" s="20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</row>
    <row r="364" spans="1:2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</row>
    <row r="365" spans="1:21">
      <c r="A365" s="20"/>
      <c r="B365" s="20"/>
      <c r="C365" s="20"/>
      <c r="D365" s="20"/>
      <c r="E365" s="20"/>
      <c r="F365" s="20"/>
      <c r="G365" s="20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</row>
    <row r="366" spans="1:2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</row>
    <row r="367" spans="1:21">
      <c r="A367" s="20"/>
      <c r="B367" s="20"/>
      <c r="C367" s="20"/>
      <c r="D367" s="20"/>
      <c r="E367" s="20"/>
      <c r="F367" s="20"/>
      <c r="G367" s="20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</row>
    <row r="368" spans="1:2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</row>
    <row r="369" spans="1:21">
      <c r="A369" s="20"/>
      <c r="B369" s="20"/>
      <c r="C369" s="20"/>
      <c r="D369" s="20"/>
      <c r="E369" s="20"/>
      <c r="F369" s="20"/>
      <c r="G369" s="20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</row>
    <row r="370" spans="1:2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</row>
    <row r="371" spans="1:21">
      <c r="A371" s="20"/>
      <c r="B371" s="20"/>
      <c r="C371" s="20"/>
      <c r="D371" s="20"/>
      <c r="E371" s="20"/>
      <c r="F371" s="20"/>
      <c r="G371" s="20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  <c r="T371" s="20"/>
      <c r="U371" s="20"/>
    </row>
    <row r="372" spans="1:2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</row>
    <row r="373" spans="1:21">
      <c r="A373" s="20"/>
      <c r="B373" s="20"/>
      <c r="C373" s="20"/>
      <c r="D373" s="20"/>
      <c r="E373" s="20"/>
      <c r="F373" s="20"/>
      <c r="G373" s="20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  <c r="T373" s="20"/>
      <c r="U373" s="20"/>
    </row>
    <row r="374" spans="1:2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</row>
    <row r="375" spans="1:21">
      <c r="A375" s="20"/>
      <c r="B375" s="20"/>
      <c r="C375" s="20"/>
      <c r="D375" s="20"/>
      <c r="E375" s="20"/>
      <c r="F375" s="20"/>
      <c r="G375" s="20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</row>
    <row r="376" spans="1:2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</row>
    <row r="377" spans="1:21">
      <c r="A377" s="20"/>
      <c r="B377" s="20"/>
      <c r="C377" s="20"/>
      <c r="D377" s="20"/>
      <c r="E377" s="20"/>
      <c r="F377" s="20"/>
      <c r="G377" s="20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  <c r="T377" s="20"/>
      <c r="U377" s="20"/>
    </row>
    <row r="378" spans="1:2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</row>
    <row r="379" spans="1:21">
      <c r="A379" s="20"/>
      <c r="B379" s="20"/>
      <c r="C379" s="20"/>
      <c r="D379" s="20"/>
      <c r="E379" s="20"/>
      <c r="F379" s="20"/>
      <c r="G379" s="20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  <c r="T379" s="20"/>
      <c r="U379" s="20"/>
    </row>
    <row r="380" spans="1:2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</row>
    <row r="381" spans="1:21">
      <c r="A381" s="20"/>
      <c r="B381" s="20"/>
      <c r="C381" s="20"/>
      <c r="D381" s="20"/>
      <c r="E381" s="20"/>
      <c r="F381" s="20"/>
      <c r="G381" s="20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  <c r="S381" s="20"/>
      <c r="T381" s="20"/>
      <c r="U381" s="20"/>
    </row>
    <row r="382" spans="1:2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</row>
    <row r="383" spans="1:21">
      <c r="A383" s="20"/>
      <c r="B383" s="20"/>
      <c r="C383" s="20"/>
      <c r="D383" s="20"/>
      <c r="E383" s="20"/>
      <c r="F383" s="20"/>
      <c r="G383" s="20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  <c r="S383" s="20"/>
      <c r="T383" s="20"/>
      <c r="U383" s="20"/>
    </row>
    <row r="384" spans="1:2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</row>
    <row r="385" spans="1:21">
      <c r="A385" s="20"/>
      <c r="B385" s="20"/>
      <c r="C385" s="20"/>
      <c r="D385" s="20"/>
      <c r="E385" s="20"/>
      <c r="F385" s="20"/>
      <c r="G385" s="20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  <c r="T385" s="20"/>
      <c r="U385" s="20"/>
    </row>
    <row r="386" spans="1:2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</row>
    <row r="387" spans="1:21">
      <c r="A387" s="20"/>
      <c r="B387" s="20"/>
      <c r="C387" s="20"/>
      <c r="D387" s="20"/>
      <c r="E387" s="20"/>
      <c r="F387" s="20"/>
      <c r="G387" s="20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</row>
    <row r="388" spans="1:2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</row>
    <row r="389" spans="1:21">
      <c r="A389" s="20"/>
      <c r="B389" s="20"/>
      <c r="C389" s="20"/>
      <c r="D389" s="20"/>
      <c r="E389" s="20"/>
      <c r="F389" s="20"/>
      <c r="G389" s="20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  <c r="T389" s="20"/>
      <c r="U389" s="20"/>
    </row>
    <row r="390" spans="1:2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</row>
    <row r="391" spans="1:21">
      <c r="A391" s="20"/>
      <c r="B391" s="20"/>
      <c r="C391" s="20"/>
      <c r="D391" s="20"/>
      <c r="E391" s="20"/>
      <c r="F391" s="20"/>
      <c r="G391" s="20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  <c r="T391" s="20"/>
      <c r="U391" s="20"/>
    </row>
    <row r="392" spans="1:2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</row>
    <row r="393" spans="1:21">
      <c r="A393" s="20"/>
      <c r="B393" s="20"/>
      <c r="C393" s="20"/>
      <c r="D393" s="20"/>
      <c r="E393" s="20"/>
      <c r="F393" s="20"/>
      <c r="G393" s="20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</row>
    <row r="394" spans="1:2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</row>
    <row r="395" spans="1:21">
      <c r="A395" s="20"/>
      <c r="B395" s="20"/>
      <c r="C395" s="20"/>
      <c r="D395" s="20"/>
      <c r="E395" s="20"/>
      <c r="F395" s="20"/>
      <c r="G395" s="20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  <c r="T395" s="20"/>
      <c r="U395" s="20"/>
    </row>
    <row r="396" spans="1:2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</row>
    <row r="397" spans="1:21">
      <c r="A397" s="20"/>
      <c r="B397" s="20"/>
      <c r="C397" s="20"/>
      <c r="D397" s="20"/>
      <c r="E397" s="20"/>
      <c r="F397" s="20"/>
      <c r="G397" s="20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  <c r="T397" s="20"/>
      <c r="U397" s="20"/>
    </row>
    <row r="398" spans="1:2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</row>
    <row r="399" spans="1:21">
      <c r="A399" s="20"/>
      <c r="B399" s="20"/>
      <c r="C399" s="20"/>
      <c r="D399" s="20"/>
      <c r="E399" s="20"/>
      <c r="F399" s="20"/>
      <c r="G399" s="20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  <c r="T399" s="20"/>
      <c r="U399" s="20"/>
    </row>
    <row r="400" spans="1:2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</row>
    <row r="401" spans="1:21">
      <c r="A401" s="20"/>
      <c r="B401" s="20"/>
      <c r="C401" s="20"/>
      <c r="D401" s="20"/>
      <c r="E401" s="20"/>
      <c r="F401" s="20"/>
      <c r="G401" s="20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</row>
    <row r="402" spans="1:2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</row>
    <row r="403" spans="1:21">
      <c r="A403" s="20"/>
      <c r="B403" s="20"/>
      <c r="C403" s="20"/>
      <c r="D403" s="20"/>
      <c r="E403" s="20"/>
      <c r="F403" s="20"/>
      <c r="G403" s="20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  <c r="T403" s="20"/>
      <c r="U403" s="20"/>
    </row>
    <row r="404" spans="1:2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</row>
    <row r="405" spans="1:21">
      <c r="A405" s="20"/>
      <c r="B405" s="20"/>
      <c r="C405" s="20"/>
      <c r="D405" s="20"/>
      <c r="E405" s="20"/>
      <c r="F405" s="20"/>
      <c r="G405" s="20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  <c r="T405" s="20"/>
      <c r="U405" s="20"/>
    </row>
    <row r="406" spans="1:2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</row>
    <row r="407" spans="1:21">
      <c r="A407" s="20"/>
      <c r="B407" s="20"/>
      <c r="C407" s="20"/>
      <c r="D407" s="20"/>
      <c r="E407" s="20"/>
      <c r="F407" s="20"/>
      <c r="G407" s="20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</row>
    <row r="408" spans="1:2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</row>
    <row r="409" spans="1:21">
      <c r="A409" s="20"/>
      <c r="B409" s="20"/>
      <c r="C409" s="20"/>
      <c r="D409" s="20"/>
      <c r="E409" s="20"/>
      <c r="F409" s="20"/>
      <c r="G409" s="20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  <c r="T409" s="20"/>
      <c r="U409" s="20"/>
    </row>
    <row r="410" spans="1:2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</row>
    <row r="411" spans="1:21">
      <c r="A411" s="20"/>
      <c r="B411" s="20"/>
      <c r="C411" s="20"/>
      <c r="D411" s="20"/>
      <c r="E411" s="20"/>
      <c r="F411" s="20"/>
      <c r="G411" s="20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</row>
    <row r="412" spans="1:2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</row>
    <row r="413" spans="1:21">
      <c r="A413" s="20"/>
      <c r="B413" s="20"/>
      <c r="C413" s="20"/>
      <c r="D413" s="20"/>
      <c r="E413" s="20"/>
      <c r="F413" s="20"/>
      <c r="G413" s="20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  <c r="T413" s="20"/>
      <c r="U413" s="20"/>
    </row>
    <row r="414" spans="1:2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</row>
    <row r="415" spans="1:21">
      <c r="A415" s="20"/>
      <c r="B415" s="20"/>
      <c r="C415" s="20"/>
      <c r="D415" s="20"/>
      <c r="E415" s="20"/>
      <c r="F415" s="20"/>
      <c r="G415" s="20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  <c r="T415" s="20"/>
      <c r="U415" s="20"/>
    </row>
    <row r="416" spans="1:2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</row>
    <row r="417" spans="1:21">
      <c r="A417" s="20"/>
      <c r="B417" s="20"/>
      <c r="C417" s="20"/>
      <c r="D417" s="20"/>
      <c r="E417" s="20"/>
      <c r="F417" s="20"/>
      <c r="G417" s="20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</row>
    <row r="418" spans="1:2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</row>
    <row r="419" spans="1:21">
      <c r="A419" s="20"/>
      <c r="B419" s="20"/>
      <c r="C419" s="20"/>
      <c r="D419" s="20"/>
      <c r="E419" s="20"/>
      <c r="F419" s="20"/>
      <c r="G419" s="20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</row>
    <row r="420" spans="1:2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</row>
    <row r="421" spans="1:21">
      <c r="A421" s="20"/>
      <c r="B421" s="20"/>
      <c r="C421" s="20"/>
      <c r="D421" s="20"/>
      <c r="E421" s="20"/>
      <c r="F421" s="20"/>
      <c r="G421" s="20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</row>
    <row r="422" spans="1:2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</row>
    <row r="423" spans="1:21">
      <c r="A423" s="20"/>
      <c r="B423" s="20"/>
      <c r="C423" s="20"/>
      <c r="D423" s="20"/>
      <c r="E423" s="20"/>
      <c r="F423" s="20"/>
      <c r="G423" s="20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</row>
    <row r="424" spans="1:2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</row>
    <row r="425" spans="1:21">
      <c r="A425" s="20"/>
      <c r="B425" s="20"/>
      <c r="C425" s="20"/>
      <c r="D425" s="20"/>
      <c r="E425" s="20"/>
      <c r="F425" s="20"/>
      <c r="G425" s="20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</row>
    <row r="426" spans="1:2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</row>
    <row r="427" spans="1:21">
      <c r="A427" s="20"/>
      <c r="B427" s="20"/>
      <c r="C427" s="20"/>
      <c r="D427" s="20"/>
      <c r="E427" s="20"/>
      <c r="F427" s="20"/>
      <c r="G427" s="20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</row>
    <row r="428" spans="1:2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</row>
    <row r="429" spans="1:21">
      <c r="A429" s="20"/>
      <c r="B429" s="20"/>
      <c r="C429" s="20"/>
      <c r="D429" s="20"/>
      <c r="E429" s="20"/>
      <c r="F429" s="20"/>
      <c r="G429" s="20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</row>
    <row r="430" spans="1:2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</row>
    <row r="431" spans="1:21">
      <c r="A431" s="20"/>
      <c r="B431" s="20"/>
      <c r="C431" s="20"/>
      <c r="D431" s="20"/>
      <c r="E431" s="20"/>
      <c r="F431" s="20"/>
      <c r="G431" s="20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</row>
    <row r="432" spans="1:2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</row>
    <row r="433" spans="1:21">
      <c r="A433" s="20"/>
      <c r="B433" s="20"/>
      <c r="C433" s="20"/>
      <c r="D433" s="20"/>
      <c r="E433" s="20"/>
      <c r="F433" s="20"/>
      <c r="G433" s="20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</row>
    <row r="434" spans="1:2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</row>
    <row r="435" spans="1:21">
      <c r="A435" s="20"/>
      <c r="B435" s="20"/>
      <c r="C435" s="20"/>
      <c r="D435" s="20"/>
      <c r="E435" s="20"/>
      <c r="F435" s="20"/>
      <c r="G435" s="20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  <c r="S435" s="20"/>
      <c r="T435" s="20"/>
      <c r="U435" s="20"/>
    </row>
    <row r="436" spans="1:2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</row>
    <row r="437" spans="1:21">
      <c r="A437" s="20"/>
      <c r="B437" s="20"/>
      <c r="C437" s="20"/>
      <c r="D437" s="20"/>
      <c r="E437" s="20"/>
      <c r="F437" s="20"/>
      <c r="G437" s="20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  <c r="S437" s="20"/>
      <c r="T437" s="20"/>
      <c r="U437" s="20"/>
    </row>
    <row r="438" spans="1:2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</row>
    <row r="439" spans="1:21">
      <c r="A439" s="20"/>
      <c r="B439" s="20"/>
      <c r="C439" s="20"/>
      <c r="D439" s="20"/>
      <c r="E439" s="20"/>
      <c r="F439" s="20"/>
      <c r="G439" s="20"/>
      <c r="H439" s="20"/>
      <c r="I439" s="20"/>
      <c r="J439" s="20"/>
      <c r="K439" s="20"/>
      <c r="L439" s="20"/>
      <c r="M439" s="20"/>
      <c r="N439" s="20"/>
      <c r="O439" s="20"/>
      <c r="P439" s="20"/>
      <c r="Q439" s="20"/>
      <c r="R439" s="20"/>
      <c r="S439" s="20"/>
      <c r="T439" s="20"/>
      <c r="U439" s="20"/>
    </row>
    <row r="440" spans="1:2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</row>
    <row r="441" spans="1:21">
      <c r="A441" s="20"/>
      <c r="B441" s="20"/>
      <c r="C441" s="20"/>
      <c r="D441" s="20"/>
      <c r="E441" s="20"/>
      <c r="F441" s="20"/>
      <c r="G441" s="20"/>
      <c r="H441" s="20"/>
      <c r="I441" s="20"/>
      <c r="J441" s="20"/>
      <c r="K441" s="20"/>
      <c r="L441" s="20"/>
      <c r="M441" s="20"/>
      <c r="N441" s="20"/>
      <c r="O441" s="20"/>
      <c r="P441" s="20"/>
      <c r="Q441" s="20"/>
      <c r="R441" s="20"/>
      <c r="S441" s="20"/>
      <c r="T441" s="20"/>
      <c r="U441" s="20"/>
    </row>
    <row r="442" spans="1:2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</row>
    <row r="443" spans="1:21">
      <c r="A443" s="20"/>
      <c r="B443" s="20"/>
      <c r="C443" s="20"/>
      <c r="D443" s="20"/>
      <c r="E443" s="20"/>
      <c r="F443" s="20"/>
      <c r="G443" s="20"/>
      <c r="H443" s="20"/>
      <c r="I443" s="20"/>
      <c r="J443" s="20"/>
      <c r="K443" s="20"/>
      <c r="L443" s="20"/>
      <c r="M443" s="20"/>
      <c r="N443" s="20"/>
      <c r="O443" s="20"/>
      <c r="P443" s="20"/>
      <c r="Q443" s="20"/>
      <c r="R443" s="20"/>
      <c r="S443" s="20"/>
      <c r="T443" s="20"/>
      <c r="U443" s="20"/>
    </row>
    <row r="444" spans="1:2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</row>
    <row r="445" spans="1:21">
      <c r="A445" s="20"/>
      <c r="B445" s="20"/>
      <c r="C445" s="20"/>
      <c r="D445" s="20"/>
      <c r="E445" s="20"/>
      <c r="F445" s="20"/>
      <c r="G445" s="20"/>
      <c r="H445" s="20"/>
      <c r="I445" s="20"/>
      <c r="J445" s="20"/>
      <c r="K445" s="20"/>
      <c r="L445" s="20"/>
      <c r="M445" s="20"/>
      <c r="N445" s="20"/>
      <c r="O445" s="20"/>
      <c r="P445" s="20"/>
      <c r="Q445" s="20"/>
      <c r="R445" s="20"/>
      <c r="S445" s="20"/>
      <c r="T445" s="20"/>
      <c r="U445" s="20"/>
    </row>
    <row r="446" spans="1:2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</row>
    <row r="447" spans="1:21">
      <c r="A447" s="20"/>
      <c r="B447" s="20"/>
      <c r="C447" s="20"/>
      <c r="D447" s="20"/>
      <c r="E447" s="20"/>
      <c r="F447" s="20"/>
      <c r="G447" s="20"/>
      <c r="H447" s="20"/>
      <c r="I447" s="20"/>
      <c r="J447" s="20"/>
      <c r="K447" s="20"/>
      <c r="L447" s="20"/>
      <c r="M447" s="20"/>
      <c r="N447" s="20"/>
      <c r="O447" s="20"/>
      <c r="P447" s="20"/>
      <c r="Q447" s="20"/>
      <c r="R447" s="20"/>
      <c r="S447" s="20"/>
      <c r="T447" s="20"/>
      <c r="U447" s="20"/>
    </row>
    <row r="448" spans="1:2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</row>
    <row r="449" spans="1:21">
      <c r="A449" s="20"/>
      <c r="B449" s="20"/>
      <c r="C449" s="20"/>
      <c r="D449" s="20"/>
      <c r="E449" s="20"/>
      <c r="F449" s="20"/>
      <c r="G449" s="20"/>
      <c r="H449" s="20"/>
      <c r="I449" s="20"/>
      <c r="J449" s="20"/>
      <c r="K449" s="20"/>
      <c r="L449" s="20"/>
      <c r="M449" s="20"/>
      <c r="N449" s="20"/>
      <c r="O449" s="20"/>
      <c r="P449" s="20"/>
      <c r="Q449" s="20"/>
      <c r="R449" s="20"/>
      <c r="S449" s="20"/>
      <c r="T449" s="20"/>
      <c r="U449" s="20"/>
    </row>
    <row r="450" spans="1:2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</row>
    <row r="451" spans="1:21">
      <c r="A451" s="20"/>
      <c r="B451" s="20"/>
      <c r="C451" s="20"/>
      <c r="D451" s="20"/>
      <c r="E451" s="20"/>
      <c r="F451" s="20"/>
      <c r="G451" s="20"/>
      <c r="H451" s="20"/>
      <c r="I451" s="20"/>
      <c r="J451" s="20"/>
      <c r="K451" s="20"/>
      <c r="L451" s="20"/>
      <c r="M451" s="20"/>
      <c r="N451" s="20"/>
      <c r="O451" s="20"/>
      <c r="P451" s="20"/>
      <c r="Q451" s="20"/>
      <c r="R451" s="20"/>
      <c r="S451" s="20"/>
      <c r="T451" s="20"/>
      <c r="U451" s="20"/>
    </row>
    <row r="452" spans="1:2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</row>
    <row r="453" spans="1:21">
      <c r="A453" s="20"/>
      <c r="B453" s="20"/>
      <c r="C453" s="20"/>
      <c r="D453" s="20"/>
      <c r="E453" s="20"/>
      <c r="F453" s="20"/>
      <c r="G453" s="20"/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  <c r="S453" s="20"/>
      <c r="T453" s="20"/>
      <c r="U453" s="20"/>
    </row>
    <row r="454" spans="1:2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</row>
    <row r="455" spans="1:21">
      <c r="A455" s="20"/>
      <c r="B455" s="20"/>
      <c r="C455" s="20"/>
      <c r="D455" s="20"/>
      <c r="E455" s="20"/>
      <c r="F455" s="20"/>
      <c r="G455" s="20"/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  <c r="S455" s="20"/>
      <c r="T455" s="20"/>
      <c r="U455" s="20"/>
    </row>
    <row r="456" spans="1:2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</row>
    <row r="457" spans="1:21">
      <c r="A457" s="20"/>
      <c r="B457" s="20"/>
      <c r="C457" s="20"/>
      <c r="D457" s="20"/>
      <c r="E457" s="20"/>
      <c r="F457" s="20"/>
      <c r="G457" s="20"/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  <c r="S457" s="20"/>
      <c r="T457" s="20"/>
      <c r="U457" s="20"/>
    </row>
    <row r="458" spans="1:2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</row>
    <row r="459" spans="1:21">
      <c r="A459" s="20"/>
      <c r="B459" s="20"/>
      <c r="C459" s="20"/>
      <c r="D459" s="20"/>
      <c r="E459" s="20"/>
      <c r="F459" s="20"/>
      <c r="G459" s="20"/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  <c r="S459" s="20"/>
      <c r="T459" s="20"/>
      <c r="U459" s="20"/>
    </row>
    <row r="460" spans="1:2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</row>
    <row r="461" spans="1:21">
      <c r="A461" s="20"/>
      <c r="B461" s="20"/>
      <c r="C461" s="20"/>
      <c r="D461" s="20"/>
      <c r="E461" s="20"/>
      <c r="F461" s="20"/>
      <c r="G461" s="20"/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  <c r="S461" s="20"/>
      <c r="T461" s="20"/>
      <c r="U461" s="20"/>
    </row>
    <row r="462" spans="1:2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</row>
    <row r="463" spans="1:21">
      <c r="A463" s="20"/>
      <c r="B463" s="20"/>
      <c r="C463" s="20"/>
      <c r="D463" s="20"/>
      <c r="E463" s="20"/>
      <c r="F463" s="20"/>
      <c r="G463" s="20"/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  <c r="S463" s="20"/>
      <c r="T463" s="20"/>
      <c r="U463" s="20"/>
    </row>
    <row r="464" spans="1:2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</row>
    <row r="465" spans="1:21">
      <c r="A465" s="20"/>
      <c r="B465" s="20"/>
      <c r="C465" s="20"/>
      <c r="D465" s="20"/>
      <c r="E465" s="20"/>
      <c r="F465" s="20"/>
      <c r="G465" s="20"/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  <c r="S465" s="20"/>
      <c r="T465" s="20"/>
      <c r="U465" s="20"/>
    </row>
    <row r="466" spans="1:2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</row>
    <row r="467" spans="1:21">
      <c r="A467" s="20"/>
      <c r="B467" s="20"/>
      <c r="C467" s="20"/>
      <c r="D467" s="20"/>
      <c r="E467" s="20"/>
      <c r="F467" s="20"/>
      <c r="G467" s="20"/>
      <c r="H467" s="20"/>
      <c r="I467" s="20"/>
      <c r="J467" s="20"/>
      <c r="K467" s="20"/>
      <c r="L467" s="20"/>
      <c r="M467" s="20"/>
      <c r="N467" s="20"/>
      <c r="O467" s="20"/>
      <c r="P467" s="20"/>
      <c r="Q467" s="20"/>
      <c r="R467" s="20"/>
      <c r="S467" s="20"/>
      <c r="T467" s="20"/>
      <c r="U467" s="20"/>
    </row>
    <row r="468" spans="1:2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</row>
    <row r="469" spans="1:21">
      <c r="A469" s="20"/>
      <c r="B469" s="20"/>
      <c r="C469" s="20"/>
      <c r="D469" s="20"/>
      <c r="E469" s="20"/>
      <c r="F469" s="20"/>
      <c r="G469" s="20"/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  <c r="S469" s="20"/>
      <c r="T469" s="20"/>
      <c r="U469" s="20"/>
    </row>
    <row r="470" spans="1:2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</row>
    <row r="471" spans="1:21">
      <c r="A471" s="20"/>
      <c r="B471" s="20"/>
      <c r="C471" s="20"/>
      <c r="D471" s="20"/>
      <c r="E471" s="20"/>
      <c r="F471" s="20"/>
      <c r="G471" s="20"/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  <c r="S471" s="20"/>
      <c r="T471" s="20"/>
      <c r="U471" s="20"/>
    </row>
    <row r="472" spans="1:2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</row>
    <row r="473" spans="1:21">
      <c r="A473" s="20"/>
      <c r="B473" s="20"/>
      <c r="C473" s="20"/>
      <c r="D473" s="20"/>
      <c r="E473" s="20"/>
      <c r="F473" s="20"/>
      <c r="G473" s="20"/>
      <c r="H473" s="20"/>
      <c r="I473" s="20"/>
      <c r="J473" s="20"/>
      <c r="K473" s="20"/>
      <c r="L473" s="20"/>
      <c r="M473" s="20"/>
      <c r="N473" s="20"/>
      <c r="O473" s="20"/>
      <c r="P473" s="20"/>
      <c r="Q473" s="20"/>
      <c r="R473" s="20"/>
      <c r="S473" s="20"/>
      <c r="T473" s="20"/>
      <c r="U473" s="20"/>
    </row>
    <row r="474" spans="1:2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</row>
    <row r="475" spans="1:21">
      <c r="A475" s="20"/>
      <c r="B475" s="20"/>
      <c r="C475" s="20"/>
      <c r="D475" s="20"/>
      <c r="E475" s="20"/>
      <c r="F475" s="20"/>
      <c r="G475" s="20"/>
      <c r="H475" s="20"/>
      <c r="I475" s="20"/>
      <c r="J475" s="20"/>
      <c r="K475" s="20"/>
      <c r="L475" s="20"/>
      <c r="M475" s="20"/>
      <c r="N475" s="20"/>
      <c r="O475" s="20"/>
      <c r="P475" s="20"/>
      <c r="Q475" s="20"/>
      <c r="R475" s="20"/>
      <c r="S475" s="20"/>
      <c r="T475" s="20"/>
      <c r="U475" s="20"/>
    </row>
    <row r="476" spans="1:2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</row>
    <row r="477" spans="1:21">
      <c r="A477" s="20"/>
      <c r="B477" s="20"/>
      <c r="C477" s="20"/>
      <c r="D477" s="20"/>
      <c r="E477" s="20"/>
      <c r="F477" s="20"/>
      <c r="G477" s="20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</row>
    <row r="478" spans="1:2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</row>
    <row r="479" spans="1:21">
      <c r="A479" s="20"/>
      <c r="B479" s="20"/>
      <c r="C479" s="20"/>
      <c r="D479" s="20"/>
      <c r="E479" s="20"/>
      <c r="F479" s="20"/>
      <c r="G479" s="20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</row>
    <row r="480" spans="1:2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</row>
    <row r="481" spans="1:21">
      <c r="A481" s="20"/>
      <c r="B481" s="20"/>
      <c r="C481" s="20"/>
      <c r="D481" s="20"/>
      <c r="E481" s="20"/>
      <c r="F481" s="20"/>
      <c r="G481" s="20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</row>
    <row r="482" spans="1:2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</row>
    <row r="483" spans="1:21">
      <c r="A483" s="20"/>
      <c r="B483" s="20"/>
      <c r="C483" s="20"/>
      <c r="D483" s="20"/>
      <c r="E483" s="20"/>
      <c r="F483" s="20"/>
      <c r="G483" s="20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</row>
    <row r="484" spans="1:2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</row>
    <row r="485" spans="1:21">
      <c r="A485" s="20"/>
      <c r="B485" s="20"/>
      <c r="C485" s="20"/>
      <c r="D485" s="20"/>
      <c r="E485" s="20"/>
      <c r="F485" s="20"/>
      <c r="G485" s="20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</row>
    <row r="486" spans="1:2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</row>
    <row r="487" spans="1:21">
      <c r="A487" s="20"/>
      <c r="B487" s="20"/>
      <c r="C487" s="20"/>
      <c r="D487" s="20"/>
      <c r="E487" s="20"/>
      <c r="F487" s="20"/>
      <c r="G487" s="20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</row>
    <row r="488" spans="1:2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</row>
    <row r="489" spans="1:21">
      <c r="A489" s="20"/>
      <c r="B489" s="20"/>
      <c r="C489" s="20"/>
      <c r="D489" s="20"/>
      <c r="E489" s="20"/>
      <c r="F489" s="20"/>
      <c r="G489" s="20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</row>
    <row r="490" spans="1:2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</row>
    <row r="491" spans="1:21">
      <c r="A491" s="20"/>
      <c r="B491" s="20"/>
      <c r="C491" s="20"/>
      <c r="D491" s="20"/>
      <c r="E491" s="20"/>
      <c r="F491" s="20"/>
      <c r="G491" s="20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</row>
    <row r="492" spans="1:2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</row>
    <row r="493" spans="1:21">
      <c r="A493" s="20"/>
      <c r="B493" s="20"/>
      <c r="C493" s="20"/>
      <c r="D493" s="20"/>
      <c r="E493" s="20"/>
      <c r="F493" s="20"/>
      <c r="G493" s="20"/>
      <c r="H493" s="20"/>
      <c r="I493" s="20"/>
      <c r="J493" s="20"/>
      <c r="K493" s="20"/>
      <c r="L493" s="20"/>
      <c r="M493" s="20"/>
      <c r="N493" s="20"/>
      <c r="O493" s="20"/>
      <c r="P493" s="20"/>
      <c r="Q493" s="20"/>
      <c r="R493" s="20"/>
      <c r="S493" s="20"/>
      <c r="T493" s="20"/>
      <c r="U493" s="20"/>
    </row>
    <row r="494" spans="1:2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</row>
    <row r="495" spans="1:21">
      <c r="A495" s="20"/>
      <c r="B495" s="20"/>
      <c r="C495" s="20"/>
      <c r="D495" s="20"/>
      <c r="E495" s="20"/>
      <c r="F495" s="20"/>
      <c r="G495" s="20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</row>
    <row r="496" spans="1:2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</row>
    <row r="497" spans="1:21">
      <c r="A497" s="20"/>
      <c r="B497" s="20"/>
      <c r="C497" s="20"/>
      <c r="D497" s="20"/>
      <c r="E497" s="20"/>
      <c r="F497" s="20"/>
      <c r="G497" s="20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</row>
    <row r="498" spans="1:2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</row>
    <row r="499" spans="1:21">
      <c r="A499" s="20"/>
      <c r="B499" s="20"/>
      <c r="C499" s="20"/>
      <c r="D499" s="20"/>
      <c r="E499" s="20"/>
      <c r="F499" s="20"/>
      <c r="G499" s="20"/>
      <c r="H499" s="20"/>
      <c r="I499" s="20"/>
      <c r="J499" s="20"/>
      <c r="K499" s="20"/>
      <c r="L499" s="20"/>
      <c r="M499" s="20"/>
      <c r="N499" s="20"/>
      <c r="O499" s="20"/>
      <c r="P499" s="20"/>
      <c r="Q499" s="20"/>
      <c r="R499" s="20"/>
      <c r="S499" s="20"/>
      <c r="T499" s="20"/>
      <c r="U499" s="20"/>
    </row>
    <row r="500" spans="1:2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</row>
    <row r="501" spans="1:21">
      <c r="A501" s="20"/>
      <c r="B501" s="20"/>
      <c r="C501" s="20"/>
      <c r="D501" s="20"/>
      <c r="E501" s="20"/>
      <c r="F501" s="20"/>
      <c r="G501" s="20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</row>
    <row r="502" spans="1:2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</row>
    <row r="503" spans="1:21">
      <c r="A503" s="20"/>
      <c r="B503" s="20"/>
      <c r="C503" s="20"/>
      <c r="D503" s="20"/>
      <c r="E503" s="20"/>
      <c r="F503" s="20"/>
      <c r="G503" s="20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</row>
    <row r="504" spans="1:2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</row>
    <row r="505" spans="1:21">
      <c r="A505" s="20"/>
      <c r="B505" s="20"/>
      <c r="C505" s="20"/>
      <c r="D505" s="20"/>
      <c r="E505" s="20"/>
      <c r="F505" s="20"/>
      <c r="G505" s="20"/>
      <c r="H505" s="20"/>
      <c r="I505" s="20"/>
      <c r="J505" s="20"/>
      <c r="K505" s="20"/>
      <c r="L505" s="20"/>
      <c r="M505" s="20"/>
      <c r="N505" s="20"/>
      <c r="O505" s="20"/>
      <c r="P505" s="20"/>
      <c r="Q505" s="20"/>
      <c r="R505" s="20"/>
      <c r="S505" s="20"/>
      <c r="T505" s="20"/>
      <c r="U505" s="20"/>
    </row>
    <row r="506" spans="1:2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</row>
    <row r="507" spans="1:21">
      <c r="A507" s="20"/>
      <c r="B507" s="20"/>
      <c r="C507" s="20"/>
      <c r="D507" s="20"/>
      <c r="E507" s="20"/>
      <c r="F507" s="20"/>
      <c r="G507" s="20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</row>
    <row r="508" spans="1:2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</row>
    <row r="509" spans="1:21">
      <c r="A509" s="20"/>
      <c r="B509" s="20"/>
      <c r="C509" s="20"/>
      <c r="D509" s="20"/>
      <c r="E509" s="20"/>
      <c r="F509" s="20"/>
      <c r="G509" s="20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</row>
    <row r="510" spans="1:2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</row>
    <row r="511" spans="1:21">
      <c r="A511" s="20"/>
      <c r="B511" s="20"/>
      <c r="C511" s="20"/>
      <c r="D511" s="20"/>
      <c r="E511" s="20"/>
      <c r="F511" s="20"/>
      <c r="G511" s="20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  <c r="S511" s="20"/>
      <c r="T511" s="20"/>
      <c r="U511" s="20"/>
    </row>
    <row r="512" spans="1:2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</row>
    <row r="513" spans="1:21">
      <c r="A513" s="20"/>
      <c r="B513" s="20"/>
      <c r="C513" s="20"/>
      <c r="D513" s="20"/>
      <c r="E513" s="20"/>
      <c r="F513" s="20"/>
      <c r="G513" s="20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  <c r="S513" s="20"/>
      <c r="T513" s="20"/>
      <c r="U513" s="20"/>
    </row>
    <row r="514" spans="1:2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</row>
    <row r="515" spans="1:21">
      <c r="A515" s="20"/>
      <c r="B515" s="20"/>
      <c r="C515" s="20"/>
      <c r="D515" s="20"/>
      <c r="E515" s="20"/>
      <c r="F515" s="20"/>
      <c r="G515" s="20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  <c r="S515" s="20"/>
      <c r="T515" s="20"/>
      <c r="U515" s="20"/>
    </row>
    <row r="516" spans="1:2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</row>
    <row r="517" spans="1:21">
      <c r="A517" s="20"/>
      <c r="B517" s="20"/>
      <c r="C517" s="20"/>
      <c r="D517" s="20"/>
      <c r="E517" s="20"/>
      <c r="F517" s="20"/>
      <c r="G517" s="20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  <c r="S517" s="20"/>
      <c r="T517" s="20"/>
      <c r="U517" s="20"/>
    </row>
    <row r="518" spans="1:2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</row>
    <row r="519" spans="1:21">
      <c r="A519" s="20"/>
      <c r="B519" s="20"/>
      <c r="C519" s="20"/>
      <c r="D519" s="20"/>
      <c r="E519" s="20"/>
      <c r="F519" s="20"/>
      <c r="G519" s="20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  <c r="S519" s="20"/>
      <c r="T519" s="20"/>
      <c r="U519" s="20"/>
    </row>
    <row r="520" spans="1:2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</row>
    <row r="521" spans="1:21">
      <c r="A521" s="20"/>
      <c r="B521" s="20"/>
      <c r="C521" s="20"/>
      <c r="D521" s="20"/>
      <c r="E521" s="20"/>
      <c r="F521" s="20"/>
      <c r="G521" s="20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  <c r="S521" s="20"/>
      <c r="T521" s="20"/>
      <c r="U521" s="20"/>
    </row>
    <row r="522" spans="1:2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</row>
    <row r="523" spans="1:21">
      <c r="A523" s="20"/>
      <c r="B523" s="20"/>
      <c r="C523" s="20"/>
      <c r="D523" s="20"/>
      <c r="E523" s="20"/>
      <c r="F523" s="20"/>
      <c r="G523" s="20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  <c r="S523" s="20"/>
      <c r="T523" s="20"/>
      <c r="U523" s="20"/>
    </row>
    <row r="524" spans="1:2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</row>
    <row r="525" spans="1:21">
      <c r="A525" s="20"/>
      <c r="B525" s="20"/>
      <c r="C525" s="20"/>
      <c r="D525" s="20"/>
      <c r="E525" s="20"/>
      <c r="F525" s="20"/>
      <c r="G525" s="20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  <c r="S525" s="20"/>
      <c r="T525" s="20"/>
      <c r="U525" s="20"/>
    </row>
    <row r="526" spans="1:2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</row>
    <row r="527" spans="1:21">
      <c r="A527" s="20"/>
      <c r="B527" s="20"/>
      <c r="C527" s="20"/>
      <c r="D527" s="20"/>
      <c r="E527" s="20"/>
      <c r="F527" s="20"/>
      <c r="G527" s="20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  <c r="S527" s="20"/>
      <c r="T527" s="20"/>
      <c r="U527" s="20"/>
    </row>
    <row r="528" spans="1:2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</row>
    <row r="529" spans="1:21">
      <c r="A529" s="20"/>
      <c r="B529" s="20"/>
      <c r="C529" s="20"/>
      <c r="D529" s="20"/>
      <c r="E529" s="20"/>
      <c r="F529" s="20"/>
      <c r="G529" s="20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  <c r="S529" s="20"/>
      <c r="T529" s="20"/>
      <c r="U529" s="20"/>
    </row>
    <row r="530" spans="1:2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</row>
    <row r="531" spans="1:21">
      <c r="A531" s="20"/>
      <c r="B531" s="20"/>
      <c r="C531" s="20"/>
      <c r="D531" s="20"/>
      <c r="E531" s="20"/>
      <c r="F531" s="20"/>
      <c r="G531" s="20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  <c r="S531" s="20"/>
      <c r="T531" s="20"/>
      <c r="U531" s="20"/>
    </row>
    <row r="532" spans="1:2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</row>
    <row r="533" spans="1:21">
      <c r="A533" s="20"/>
      <c r="B533" s="20"/>
      <c r="C533" s="20"/>
      <c r="D533" s="20"/>
      <c r="E533" s="20"/>
      <c r="F533" s="20"/>
      <c r="G533" s="20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  <c r="S533" s="20"/>
      <c r="T533" s="20"/>
      <c r="U533" s="20"/>
    </row>
    <row r="534" spans="1:2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</row>
    <row r="535" spans="1:21">
      <c r="A535" s="20"/>
      <c r="B535" s="20"/>
      <c r="C535" s="20"/>
      <c r="D535" s="20"/>
      <c r="E535" s="20"/>
      <c r="F535" s="20"/>
      <c r="G535" s="20"/>
      <c r="H535" s="20"/>
      <c r="I535" s="20"/>
      <c r="J535" s="20"/>
      <c r="K535" s="20"/>
      <c r="L535" s="20"/>
      <c r="M535" s="20"/>
      <c r="N535" s="20"/>
      <c r="O535" s="20"/>
      <c r="P535" s="20"/>
      <c r="Q535" s="20"/>
      <c r="R535" s="20"/>
      <c r="S535" s="20"/>
      <c r="T535" s="20"/>
      <c r="U535" s="20"/>
    </row>
    <row r="536" spans="1:2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</row>
    <row r="537" spans="1:21">
      <c r="A537" s="20"/>
      <c r="B537" s="20"/>
      <c r="C537" s="20"/>
      <c r="D537" s="20"/>
      <c r="E537" s="20"/>
      <c r="F537" s="20"/>
      <c r="G537" s="20"/>
      <c r="H537" s="20"/>
      <c r="I537" s="20"/>
      <c r="J537" s="20"/>
      <c r="K537" s="20"/>
      <c r="L537" s="20"/>
      <c r="M537" s="20"/>
      <c r="N537" s="20"/>
      <c r="O537" s="20"/>
      <c r="P537" s="20"/>
      <c r="Q537" s="20"/>
      <c r="R537" s="20"/>
      <c r="S537" s="20"/>
      <c r="T537" s="20"/>
      <c r="U537" s="20"/>
    </row>
    <row r="538" spans="1:2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</row>
    <row r="539" spans="1:21">
      <c r="A539" s="20"/>
      <c r="B539" s="20"/>
      <c r="C539" s="20"/>
      <c r="D539" s="20"/>
      <c r="E539" s="20"/>
      <c r="F539" s="20"/>
      <c r="G539" s="20"/>
      <c r="H539" s="20"/>
      <c r="I539" s="20"/>
      <c r="J539" s="20"/>
      <c r="K539" s="20"/>
      <c r="L539" s="20"/>
      <c r="M539" s="20"/>
      <c r="N539" s="20"/>
      <c r="O539" s="20"/>
      <c r="P539" s="20"/>
      <c r="Q539" s="20"/>
      <c r="R539" s="20"/>
      <c r="S539" s="20"/>
      <c r="T539" s="20"/>
      <c r="U539" s="20"/>
    </row>
    <row r="540" spans="1:2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</row>
    <row r="541" spans="1:21">
      <c r="A541" s="20"/>
      <c r="B541" s="20"/>
      <c r="C541" s="20"/>
      <c r="D541" s="20"/>
      <c r="E541" s="20"/>
      <c r="F541" s="20"/>
      <c r="G541" s="20"/>
      <c r="H541" s="20"/>
      <c r="I541" s="20"/>
      <c r="J541" s="20"/>
      <c r="K541" s="20"/>
      <c r="L541" s="20"/>
      <c r="M541" s="20"/>
      <c r="N541" s="20"/>
      <c r="O541" s="20"/>
      <c r="P541" s="20"/>
      <c r="Q541" s="20"/>
      <c r="R541" s="20"/>
      <c r="S541" s="20"/>
      <c r="T541" s="20"/>
      <c r="U541" s="20"/>
    </row>
    <row r="542" spans="1:2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</row>
    <row r="543" spans="1:21">
      <c r="A543" s="20"/>
      <c r="B543" s="20"/>
      <c r="C543" s="20"/>
      <c r="D543" s="20"/>
      <c r="E543" s="20"/>
      <c r="F543" s="20"/>
      <c r="G543" s="20"/>
      <c r="H543" s="20"/>
      <c r="I543" s="20"/>
      <c r="J543" s="20"/>
      <c r="K543" s="20"/>
      <c r="L543" s="20"/>
      <c r="M543" s="20"/>
      <c r="N543" s="20"/>
      <c r="O543" s="20"/>
      <c r="P543" s="20"/>
      <c r="Q543" s="20"/>
      <c r="R543" s="20"/>
      <c r="S543" s="20"/>
      <c r="T543" s="20"/>
      <c r="U543" s="20"/>
    </row>
    <row r="544" spans="1:2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</row>
    <row r="545" spans="1:21">
      <c r="A545" s="20"/>
      <c r="B545" s="20"/>
      <c r="C545" s="20"/>
      <c r="D545" s="20"/>
      <c r="E545" s="20"/>
      <c r="F545" s="20"/>
      <c r="G545" s="20"/>
      <c r="H545" s="20"/>
      <c r="I545" s="20"/>
      <c r="J545" s="20"/>
      <c r="K545" s="20"/>
      <c r="L545" s="20"/>
      <c r="M545" s="20"/>
      <c r="N545" s="20"/>
      <c r="O545" s="20"/>
      <c r="P545" s="20"/>
      <c r="Q545" s="20"/>
      <c r="R545" s="20"/>
      <c r="S545" s="20"/>
      <c r="T545" s="20"/>
      <c r="U545" s="20"/>
    </row>
    <row r="546" spans="1:2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</row>
    <row r="547" spans="1:21">
      <c r="A547" s="20"/>
      <c r="B547" s="20"/>
      <c r="C547" s="20"/>
      <c r="D547" s="20"/>
      <c r="E547" s="20"/>
      <c r="F547" s="20"/>
      <c r="G547" s="20"/>
      <c r="H547" s="20"/>
      <c r="I547" s="20"/>
      <c r="J547" s="20"/>
      <c r="K547" s="20"/>
      <c r="L547" s="20"/>
      <c r="M547" s="20"/>
      <c r="N547" s="20"/>
      <c r="O547" s="20"/>
      <c r="P547" s="20"/>
      <c r="Q547" s="20"/>
      <c r="R547" s="20"/>
      <c r="S547" s="20"/>
      <c r="T547" s="20"/>
      <c r="U547" s="20"/>
    </row>
    <row r="548" spans="1:2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</row>
    <row r="549" spans="1:21">
      <c r="A549" s="20"/>
      <c r="B549" s="20"/>
      <c r="C549" s="20"/>
      <c r="D549" s="20"/>
      <c r="E549" s="20"/>
      <c r="F549" s="20"/>
      <c r="G549" s="20"/>
      <c r="H549" s="20"/>
      <c r="I549" s="20"/>
      <c r="J549" s="20"/>
      <c r="K549" s="20"/>
      <c r="L549" s="20"/>
      <c r="M549" s="20"/>
      <c r="N549" s="20"/>
      <c r="O549" s="20"/>
      <c r="P549" s="20"/>
      <c r="Q549" s="20"/>
      <c r="R549" s="20"/>
      <c r="S549" s="20"/>
      <c r="T549" s="20"/>
      <c r="U549" s="20"/>
    </row>
    <row r="550" spans="1:2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</row>
    <row r="551" spans="1:21">
      <c r="A551" s="20"/>
      <c r="B551" s="20"/>
      <c r="C551" s="20"/>
      <c r="D551" s="20"/>
      <c r="E551" s="20"/>
      <c r="F551" s="20"/>
      <c r="G551" s="20"/>
      <c r="H551" s="20"/>
      <c r="I551" s="20"/>
      <c r="J551" s="20"/>
      <c r="K551" s="20"/>
      <c r="L551" s="20"/>
      <c r="M551" s="20"/>
      <c r="N551" s="20"/>
      <c r="O551" s="20"/>
      <c r="P551" s="20"/>
      <c r="Q551" s="20"/>
      <c r="R551" s="20"/>
      <c r="S551" s="20"/>
      <c r="T551" s="20"/>
      <c r="U551" s="20"/>
    </row>
    <row r="552" spans="1:2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</row>
    <row r="553" spans="1:21">
      <c r="A553" s="20"/>
      <c r="B553" s="20"/>
      <c r="C553" s="20"/>
      <c r="D553" s="20"/>
      <c r="E553" s="20"/>
      <c r="F553" s="20"/>
      <c r="G553" s="20"/>
      <c r="H553" s="20"/>
      <c r="I553" s="20"/>
      <c r="J553" s="20"/>
      <c r="K553" s="20"/>
      <c r="L553" s="20"/>
      <c r="M553" s="20"/>
      <c r="N553" s="20"/>
      <c r="O553" s="20"/>
      <c r="P553" s="20"/>
      <c r="Q553" s="20"/>
      <c r="R553" s="20"/>
      <c r="S553" s="20"/>
      <c r="T553" s="20"/>
      <c r="U553" s="20"/>
    </row>
    <row r="554" spans="1:2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</row>
    <row r="555" spans="1:21">
      <c r="A555" s="20"/>
      <c r="B555" s="20"/>
      <c r="C555" s="20"/>
      <c r="D555" s="20"/>
      <c r="E555" s="20"/>
      <c r="F555" s="20"/>
      <c r="G555" s="20"/>
      <c r="H555" s="20"/>
      <c r="I555" s="20"/>
      <c r="J555" s="20"/>
      <c r="K555" s="20"/>
      <c r="L555" s="20"/>
      <c r="M555" s="20"/>
      <c r="N555" s="20"/>
      <c r="O555" s="20"/>
      <c r="P555" s="20"/>
      <c r="Q555" s="20"/>
      <c r="R555" s="20"/>
      <c r="S555" s="20"/>
      <c r="T555" s="20"/>
      <c r="U555" s="20"/>
    </row>
    <row r="556" spans="1:2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</row>
    <row r="557" spans="1:21">
      <c r="A557" s="20"/>
      <c r="B557" s="20"/>
      <c r="C557" s="20"/>
      <c r="D557" s="20"/>
      <c r="E557" s="20"/>
      <c r="F557" s="20"/>
      <c r="G557" s="20"/>
      <c r="H557" s="20"/>
      <c r="I557" s="20"/>
      <c r="J557" s="20"/>
      <c r="K557" s="20"/>
      <c r="L557" s="20"/>
      <c r="M557" s="20"/>
      <c r="N557" s="20"/>
      <c r="O557" s="20"/>
      <c r="P557" s="20"/>
      <c r="Q557" s="20"/>
      <c r="R557" s="20"/>
      <c r="S557" s="20"/>
      <c r="T557" s="20"/>
      <c r="U557" s="20"/>
    </row>
    <row r="558" spans="1:2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</row>
    <row r="559" spans="1:21">
      <c r="A559" s="20"/>
      <c r="B559" s="20"/>
      <c r="C559" s="20"/>
      <c r="D559" s="20"/>
      <c r="E559" s="20"/>
      <c r="F559" s="20"/>
      <c r="G559" s="20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  <c r="S559" s="20"/>
      <c r="T559" s="20"/>
      <c r="U559" s="20"/>
    </row>
    <row r="560" spans="1:2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</row>
    <row r="561" spans="1:21">
      <c r="A561" s="20"/>
      <c r="B561" s="20"/>
      <c r="C561" s="20"/>
      <c r="D561" s="20"/>
      <c r="E561" s="20"/>
      <c r="F561" s="20"/>
      <c r="G561" s="20"/>
      <c r="H561" s="20"/>
      <c r="I561" s="20"/>
      <c r="J561" s="20"/>
      <c r="K561" s="20"/>
      <c r="L561" s="20"/>
      <c r="M561" s="20"/>
      <c r="N561" s="20"/>
      <c r="O561" s="20"/>
      <c r="P561" s="20"/>
      <c r="Q561" s="20"/>
      <c r="R561" s="20"/>
      <c r="S561" s="20"/>
      <c r="T561" s="20"/>
      <c r="U561" s="20"/>
    </row>
    <row r="562" spans="1:2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</row>
    <row r="563" spans="1:21">
      <c r="A563" s="20"/>
      <c r="B563" s="20"/>
      <c r="C563" s="20"/>
      <c r="D563" s="20"/>
      <c r="E563" s="20"/>
      <c r="F563" s="20"/>
      <c r="G563" s="20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  <c r="S563" s="20"/>
      <c r="T563" s="20"/>
      <c r="U563" s="20"/>
    </row>
    <row r="564" spans="1:2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</row>
    <row r="565" spans="1:21">
      <c r="A565" s="20"/>
      <c r="B565" s="20"/>
      <c r="C565" s="20"/>
      <c r="D565" s="20"/>
      <c r="E565" s="20"/>
      <c r="F565" s="20"/>
      <c r="G565" s="20"/>
      <c r="H565" s="20"/>
      <c r="I565" s="20"/>
      <c r="J565" s="20"/>
      <c r="K565" s="20"/>
      <c r="L565" s="20"/>
      <c r="M565" s="20"/>
      <c r="N565" s="20"/>
      <c r="O565" s="20"/>
      <c r="P565" s="20"/>
      <c r="Q565" s="20"/>
      <c r="R565" s="20"/>
      <c r="S565" s="20"/>
      <c r="T565" s="20"/>
      <c r="U565" s="20"/>
    </row>
    <row r="566" spans="1:2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</row>
    <row r="567" spans="1:21">
      <c r="A567" s="20"/>
      <c r="B567" s="20"/>
      <c r="C567" s="20"/>
      <c r="D567" s="20"/>
      <c r="E567" s="20"/>
      <c r="F567" s="20"/>
      <c r="G567" s="20"/>
      <c r="H567" s="20"/>
      <c r="I567" s="20"/>
      <c r="J567" s="20"/>
      <c r="K567" s="20"/>
      <c r="L567" s="20"/>
      <c r="M567" s="20"/>
      <c r="N567" s="20"/>
      <c r="O567" s="20"/>
      <c r="P567" s="20"/>
      <c r="Q567" s="20"/>
      <c r="R567" s="20"/>
      <c r="S567" s="20"/>
      <c r="T567" s="20"/>
      <c r="U567" s="20"/>
    </row>
    <row r="568" spans="1:2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</row>
    <row r="569" spans="1:21">
      <c r="A569" s="20"/>
      <c r="B569" s="20"/>
      <c r="C569" s="20"/>
      <c r="D569" s="20"/>
      <c r="E569" s="20"/>
      <c r="F569" s="20"/>
      <c r="G569" s="20"/>
      <c r="H569" s="20"/>
      <c r="I569" s="20"/>
      <c r="J569" s="20"/>
      <c r="K569" s="20"/>
      <c r="L569" s="20"/>
      <c r="M569" s="20"/>
      <c r="N569" s="20"/>
      <c r="O569" s="20"/>
      <c r="P569" s="20"/>
      <c r="Q569" s="20"/>
      <c r="R569" s="20"/>
      <c r="S569" s="20"/>
      <c r="T569" s="20"/>
      <c r="U569" s="20"/>
    </row>
    <row r="570" spans="1:2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</row>
    <row r="571" spans="1:21">
      <c r="A571" s="20"/>
      <c r="B571" s="20"/>
      <c r="C571" s="20"/>
      <c r="D571" s="20"/>
      <c r="E571" s="20"/>
      <c r="F571" s="20"/>
      <c r="G571" s="20"/>
      <c r="H571" s="20"/>
      <c r="I571" s="20"/>
      <c r="J571" s="20"/>
      <c r="K571" s="20"/>
      <c r="L571" s="20"/>
      <c r="M571" s="20"/>
      <c r="N571" s="20"/>
      <c r="O571" s="20"/>
      <c r="P571" s="20"/>
      <c r="Q571" s="20"/>
      <c r="R571" s="20"/>
      <c r="S571" s="20"/>
      <c r="T571" s="20"/>
      <c r="U571" s="20"/>
    </row>
    <row r="572" spans="1:2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</row>
    <row r="573" spans="1:21">
      <c r="A573" s="20"/>
      <c r="B573" s="20"/>
      <c r="C573" s="20"/>
      <c r="D573" s="20"/>
      <c r="E573" s="20"/>
      <c r="F573" s="20"/>
      <c r="G573" s="20"/>
      <c r="H573" s="20"/>
      <c r="I573" s="20"/>
      <c r="J573" s="20"/>
      <c r="K573" s="20"/>
      <c r="L573" s="20"/>
      <c r="M573" s="20"/>
      <c r="N573" s="20"/>
      <c r="O573" s="20"/>
      <c r="P573" s="20"/>
      <c r="Q573" s="20"/>
      <c r="R573" s="20"/>
      <c r="S573" s="20"/>
      <c r="T573" s="20"/>
      <c r="U573" s="20"/>
    </row>
    <row r="574" spans="1:2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</row>
    <row r="575" spans="1:21">
      <c r="A575" s="20"/>
      <c r="B575" s="20"/>
      <c r="C575" s="20"/>
      <c r="D575" s="20"/>
      <c r="E575" s="20"/>
      <c r="F575" s="20"/>
      <c r="G575" s="20"/>
      <c r="H575" s="20"/>
      <c r="I575" s="20"/>
      <c r="J575" s="20"/>
      <c r="K575" s="20"/>
      <c r="L575" s="20"/>
      <c r="M575" s="20"/>
      <c r="N575" s="20"/>
      <c r="O575" s="20"/>
      <c r="P575" s="20"/>
      <c r="Q575" s="20"/>
      <c r="R575" s="20"/>
      <c r="S575" s="20"/>
      <c r="T575" s="20"/>
      <c r="U575" s="20"/>
    </row>
    <row r="576" spans="1:2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</row>
    <row r="577" spans="1:21">
      <c r="A577" s="20"/>
      <c r="B577" s="20"/>
      <c r="C577" s="20"/>
      <c r="D577" s="20"/>
      <c r="E577" s="20"/>
      <c r="F577" s="20"/>
      <c r="G577" s="20"/>
      <c r="H577" s="20"/>
      <c r="I577" s="20"/>
      <c r="J577" s="20"/>
      <c r="K577" s="20"/>
      <c r="L577" s="20"/>
      <c r="M577" s="20"/>
      <c r="N577" s="20"/>
      <c r="O577" s="20"/>
      <c r="P577" s="20"/>
      <c r="Q577" s="20"/>
      <c r="R577" s="20"/>
      <c r="S577" s="20"/>
      <c r="T577" s="20"/>
      <c r="U577" s="20"/>
    </row>
    <row r="578" spans="1:2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</row>
    <row r="579" spans="1:21">
      <c r="A579" s="20"/>
      <c r="B579" s="20"/>
      <c r="C579" s="20"/>
      <c r="D579" s="20"/>
      <c r="E579" s="20"/>
      <c r="F579" s="20"/>
      <c r="G579" s="20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  <c r="S579" s="20"/>
      <c r="T579" s="20"/>
      <c r="U579" s="20"/>
    </row>
    <row r="580" spans="1:2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</row>
    <row r="581" spans="1:21">
      <c r="A581" s="20"/>
      <c r="B581" s="20"/>
      <c r="C581" s="20"/>
      <c r="D581" s="20"/>
      <c r="E581" s="20"/>
      <c r="F581" s="20"/>
      <c r="G581" s="20"/>
      <c r="H581" s="20"/>
      <c r="I581" s="20"/>
      <c r="J581" s="20"/>
      <c r="K581" s="20"/>
      <c r="L581" s="20"/>
      <c r="M581" s="20"/>
      <c r="N581" s="20"/>
      <c r="O581" s="20"/>
      <c r="P581" s="20"/>
      <c r="Q581" s="20"/>
      <c r="R581" s="20"/>
      <c r="S581" s="20"/>
      <c r="T581" s="20"/>
      <c r="U581" s="20"/>
    </row>
    <row r="582" spans="1:2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</row>
    <row r="583" spans="1:21">
      <c r="A583" s="20"/>
      <c r="B583" s="20"/>
      <c r="C583" s="20"/>
      <c r="D583" s="20"/>
      <c r="E583" s="20"/>
      <c r="F583" s="20"/>
      <c r="G583" s="20"/>
      <c r="H583" s="20"/>
      <c r="I583" s="20"/>
      <c r="J583" s="20"/>
      <c r="K583" s="20"/>
      <c r="L583" s="20"/>
      <c r="M583" s="20"/>
      <c r="N583" s="20"/>
      <c r="O583" s="20"/>
      <c r="P583" s="20"/>
      <c r="Q583" s="20"/>
      <c r="R583" s="20"/>
      <c r="S583" s="20"/>
      <c r="T583" s="20"/>
      <c r="U583" s="20"/>
    </row>
    <row r="584" spans="1:2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</row>
    <row r="585" spans="1:21">
      <c r="A585" s="20"/>
      <c r="B585" s="20"/>
      <c r="C585" s="20"/>
      <c r="D585" s="20"/>
      <c r="E585" s="20"/>
      <c r="F585" s="20"/>
      <c r="G585" s="20"/>
      <c r="H585" s="20"/>
      <c r="I585" s="20"/>
      <c r="J585" s="20"/>
      <c r="K585" s="20"/>
      <c r="L585" s="20"/>
      <c r="M585" s="20"/>
      <c r="N585" s="20"/>
      <c r="O585" s="20"/>
      <c r="P585" s="20"/>
      <c r="Q585" s="20"/>
      <c r="R585" s="20"/>
      <c r="S585" s="20"/>
      <c r="T585" s="20"/>
      <c r="U585" s="20"/>
    </row>
    <row r="586" spans="1:2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</row>
    <row r="587" spans="1:21">
      <c r="A587" s="20"/>
      <c r="B587" s="20"/>
      <c r="C587" s="20"/>
      <c r="D587" s="20"/>
      <c r="E587" s="20"/>
      <c r="F587" s="20"/>
      <c r="G587" s="20"/>
      <c r="H587" s="20"/>
      <c r="I587" s="20"/>
      <c r="J587" s="20"/>
      <c r="K587" s="20"/>
      <c r="L587" s="20"/>
      <c r="M587" s="20"/>
      <c r="N587" s="20"/>
      <c r="O587" s="20"/>
      <c r="P587" s="20"/>
      <c r="Q587" s="20"/>
      <c r="R587" s="20"/>
      <c r="S587" s="20"/>
      <c r="T587" s="20"/>
      <c r="U587" s="20"/>
    </row>
    <row r="588" spans="1:2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</row>
    <row r="589" spans="1:21">
      <c r="A589" s="20"/>
      <c r="B589" s="20"/>
      <c r="C589" s="20"/>
      <c r="D589" s="20"/>
      <c r="E589" s="20"/>
      <c r="F589" s="20"/>
      <c r="G589" s="20"/>
      <c r="H589" s="20"/>
      <c r="I589" s="20"/>
      <c r="J589" s="20"/>
      <c r="K589" s="20"/>
      <c r="L589" s="20"/>
      <c r="M589" s="20"/>
      <c r="N589" s="20"/>
      <c r="O589" s="20"/>
      <c r="P589" s="20"/>
      <c r="Q589" s="20"/>
      <c r="R589" s="20"/>
      <c r="S589" s="20"/>
      <c r="T589" s="20"/>
      <c r="U589" s="20"/>
    </row>
    <row r="590" spans="1:2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</row>
    <row r="591" spans="1:21">
      <c r="A591" s="20"/>
      <c r="B591" s="20"/>
      <c r="C591" s="20"/>
      <c r="D591" s="20"/>
      <c r="E591" s="20"/>
      <c r="F591" s="20"/>
      <c r="G591" s="20"/>
      <c r="H591" s="20"/>
      <c r="I591" s="20"/>
      <c r="J591" s="20"/>
      <c r="K591" s="20"/>
      <c r="L591" s="20"/>
      <c r="M591" s="20"/>
      <c r="N591" s="20"/>
      <c r="O591" s="20"/>
      <c r="P591" s="20"/>
      <c r="Q591" s="20"/>
      <c r="R591" s="20"/>
      <c r="S591" s="20"/>
      <c r="T591" s="20"/>
      <c r="U591" s="20"/>
    </row>
    <row r="592" spans="1:2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</row>
    <row r="593" spans="1:21">
      <c r="A593" s="20"/>
      <c r="B593" s="20"/>
      <c r="C593" s="20"/>
      <c r="D593" s="20"/>
      <c r="E593" s="20"/>
      <c r="F593" s="20"/>
      <c r="G593" s="20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  <c r="S593" s="20"/>
      <c r="T593" s="20"/>
      <c r="U593" s="20"/>
    </row>
    <row r="594" spans="1:2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</row>
    <row r="595" spans="1:21">
      <c r="A595" s="20"/>
      <c r="B595" s="20"/>
      <c r="C595" s="20"/>
      <c r="D595" s="20"/>
      <c r="E595" s="20"/>
      <c r="F595" s="20"/>
      <c r="G595" s="20"/>
      <c r="H595" s="20"/>
      <c r="I595" s="20"/>
      <c r="J595" s="20"/>
      <c r="K595" s="20"/>
      <c r="L595" s="20"/>
      <c r="M595" s="20"/>
      <c r="N595" s="20"/>
      <c r="O595" s="20"/>
      <c r="P595" s="20"/>
      <c r="Q595" s="20"/>
      <c r="R595" s="20"/>
      <c r="S595" s="20"/>
      <c r="T595" s="20"/>
      <c r="U595" s="20"/>
    </row>
    <row r="596" spans="1:2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</row>
    <row r="597" spans="1:21">
      <c r="A597" s="20"/>
      <c r="B597" s="20"/>
      <c r="C597" s="20"/>
      <c r="D597" s="20"/>
      <c r="E597" s="20"/>
      <c r="F597" s="20"/>
      <c r="G597" s="20"/>
      <c r="H597" s="20"/>
      <c r="I597" s="20"/>
      <c r="J597" s="20"/>
      <c r="K597" s="20"/>
      <c r="L597" s="20"/>
      <c r="M597" s="20"/>
      <c r="N597" s="20"/>
      <c r="O597" s="20"/>
      <c r="P597" s="20"/>
      <c r="Q597" s="20"/>
      <c r="R597" s="20"/>
      <c r="S597" s="20"/>
      <c r="T597" s="20"/>
      <c r="U597" s="20"/>
    </row>
    <row r="598" spans="1:2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</row>
    <row r="599" spans="1:21">
      <c r="A599" s="20"/>
      <c r="B599" s="20"/>
      <c r="C599" s="20"/>
      <c r="D599" s="20"/>
      <c r="E599" s="20"/>
      <c r="F599" s="20"/>
      <c r="G599" s="20"/>
      <c r="H599" s="20"/>
      <c r="I599" s="20"/>
      <c r="J599" s="20"/>
      <c r="K599" s="20"/>
      <c r="L599" s="20"/>
      <c r="M599" s="20"/>
      <c r="N599" s="20"/>
      <c r="O599" s="20"/>
      <c r="P599" s="20"/>
      <c r="Q599" s="20"/>
      <c r="R599" s="20"/>
      <c r="S599" s="20"/>
      <c r="T599" s="20"/>
      <c r="U599" s="20"/>
    </row>
    <row r="600" spans="1:2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</row>
    <row r="601" spans="1:21">
      <c r="A601" s="20"/>
      <c r="B601" s="20"/>
      <c r="C601" s="20"/>
      <c r="D601" s="20"/>
      <c r="E601" s="20"/>
      <c r="F601" s="20"/>
      <c r="G601" s="20"/>
      <c r="H601" s="20"/>
      <c r="I601" s="20"/>
      <c r="J601" s="20"/>
      <c r="K601" s="20"/>
      <c r="L601" s="20"/>
      <c r="M601" s="20"/>
      <c r="N601" s="20"/>
      <c r="O601" s="20"/>
      <c r="P601" s="20"/>
      <c r="Q601" s="20"/>
      <c r="R601" s="20"/>
      <c r="S601" s="20"/>
      <c r="T601" s="20"/>
      <c r="U601" s="20"/>
    </row>
    <row r="602" spans="1:2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</row>
    <row r="603" spans="1:21">
      <c r="A603" s="20"/>
      <c r="B603" s="20"/>
      <c r="C603" s="20"/>
      <c r="D603" s="20"/>
      <c r="E603" s="20"/>
      <c r="F603" s="20"/>
      <c r="G603" s="20"/>
      <c r="H603" s="20"/>
      <c r="I603" s="20"/>
      <c r="J603" s="20"/>
      <c r="K603" s="20"/>
      <c r="L603" s="20"/>
      <c r="M603" s="20"/>
      <c r="N603" s="20"/>
      <c r="O603" s="20"/>
      <c r="P603" s="20"/>
      <c r="Q603" s="20"/>
      <c r="R603" s="20"/>
      <c r="S603" s="20"/>
      <c r="T603" s="20"/>
      <c r="U603" s="20"/>
    </row>
    <row r="604" spans="1:2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</row>
    <row r="605" spans="1:21">
      <c r="A605" s="20"/>
      <c r="B605" s="20"/>
      <c r="C605" s="20"/>
      <c r="D605" s="20"/>
      <c r="E605" s="20"/>
      <c r="F605" s="20"/>
      <c r="G605" s="20"/>
      <c r="H605" s="20"/>
      <c r="I605" s="20"/>
      <c r="J605" s="20"/>
      <c r="K605" s="20"/>
      <c r="L605" s="20"/>
      <c r="M605" s="20"/>
      <c r="N605" s="20"/>
      <c r="O605" s="20"/>
      <c r="P605" s="20"/>
      <c r="Q605" s="20"/>
      <c r="R605" s="20"/>
      <c r="S605" s="20"/>
      <c r="T605" s="20"/>
      <c r="U605" s="20"/>
    </row>
    <row r="606" spans="1:2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</row>
    <row r="607" spans="1:21">
      <c r="A607" s="20"/>
      <c r="B607" s="20"/>
      <c r="C607" s="20"/>
      <c r="D607" s="20"/>
      <c r="E607" s="20"/>
      <c r="F607" s="20"/>
      <c r="G607" s="20"/>
      <c r="H607" s="20"/>
      <c r="I607" s="20"/>
      <c r="J607" s="20"/>
      <c r="K607" s="20"/>
      <c r="L607" s="20"/>
      <c r="M607" s="20"/>
      <c r="N607" s="20"/>
      <c r="O607" s="20"/>
      <c r="P607" s="20"/>
      <c r="Q607" s="20"/>
      <c r="R607" s="20"/>
      <c r="S607" s="20"/>
      <c r="T607" s="20"/>
      <c r="U607" s="20"/>
    </row>
    <row r="608" spans="1:2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</row>
    <row r="609" spans="1:21">
      <c r="A609" s="20"/>
      <c r="B609" s="20"/>
      <c r="C609" s="20"/>
      <c r="D609" s="20"/>
      <c r="E609" s="20"/>
      <c r="F609" s="20"/>
      <c r="G609" s="20"/>
      <c r="H609" s="20"/>
      <c r="I609" s="20"/>
      <c r="J609" s="20"/>
      <c r="K609" s="20"/>
      <c r="L609" s="20"/>
      <c r="M609" s="20"/>
      <c r="N609" s="20"/>
      <c r="O609" s="20"/>
      <c r="P609" s="20"/>
      <c r="Q609" s="20"/>
      <c r="R609" s="20"/>
      <c r="S609" s="20"/>
      <c r="T609" s="20"/>
      <c r="U609" s="20"/>
    </row>
    <row r="610" spans="1:2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</row>
    <row r="611" spans="1:21">
      <c r="A611" s="20"/>
      <c r="B611" s="20"/>
      <c r="C611" s="20"/>
      <c r="D611" s="20"/>
      <c r="E611" s="20"/>
      <c r="F611" s="20"/>
      <c r="G611" s="20"/>
      <c r="H611" s="20"/>
      <c r="I611" s="20"/>
      <c r="J611" s="20"/>
      <c r="K611" s="20"/>
      <c r="L611" s="20"/>
      <c r="M611" s="20"/>
      <c r="N611" s="20"/>
      <c r="O611" s="20"/>
      <c r="P611" s="20"/>
      <c r="Q611" s="20"/>
      <c r="R611" s="20"/>
      <c r="S611" s="20"/>
      <c r="T611" s="20"/>
      <c r="U611" s="20"/>
    </row>
    <row r="612" spans="1:2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</row>
    <row r="613" spans="1:21">
      <c r="A613" s="20"/>
      <c r="B613" s="20"/>
      <c r="C613" s="20"/>
      <c r="D613" s="20"/>
      <c r="E613" s="20"/>
      <c r="F613" s="20"/>
      <c r="G613" s="20"/>
      <c r="H613" s="20"/>
      <c r="I613" s="20"/>
      <c r="J613" s="20"/>
      <c r="K613" s="20"/>
      <c r="L613" s="20"/>
      <c r="M613" s="20"/>
      <c r="N613" s="20"/>
      <c r="O613" s="20"/>
      <c r="P613" s="20"/>
      <c r="Q613" s="20"/>
      <c r="R613" s="20"/>
      <c r="S613" s="20"/>
      <c r="T613" s="20"/>
      <c r="U613" s="20"/>
    </row>
    <row r="614" spans="1:2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</row>
    <row r="615" spans="1:21">
      <c r="A615" s="20"/>
      <c r="B615" s="20"/>
      <c r="C615" s="20"/>
      <c r="D615" s="20"/>
      <c r="E615" s="20"/>
      <c r="F615" s="20"/>
      <c r="G615" s="20"/>
      <c r="H615" s="20"/>
      <c r="I615" s="20"/>
      <c r="J615" s="20"/>
      <c r="K615" s="20"/>
      <c r="L615" s="20"/>
      <c r="M615" s="20"/>
      <c r="N615" s="20"/>
      <c r="O615" s="20"/>
      <c r="P615" s="20"/>
      <c r="Q615" s="20"/>
      <c r="R615" s="20"/>
      <c r="S615" s="20"/>
      <c r="T615" s="20"/>
      <c r="U615" s="20"/>
    </row>
    <row r="616" spans="1:2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</row>
    <row r="617" spans="1:21">
      <c r="A617" s="20"/>
      <c r="B617" s="20"/>
      <c r="C617" s="20"/>
      <c r="D617" s="20"/>
      <c r="E617" s="20"/>
      <c r="F617" s="20"/>
      <c r="G617" s="20"/>
      <c r="H617" s="20"/>
      <c r="I617" s="20"/>
      <c r="J617" s="20"/>
      <c r="K617" s="20"/>
      <c r="L617" s="20"/>
      <c r="M617" s="20"/>
      <c r="N617" s="20"/>
      <c r="O617" s="20"/>
      <c r="P617" s="20"/>
      <c r="Q617" s="20"/>
      <c r="R617" s="20"/>
      <c r="S617" s="20"/>
      <c r="T617" s="20"/>
      <c r="U617" s="20"/>
    </row>
    <row r="618" spans="1:2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</row>
    <row r="619" spans="1:21">
      <c r="A619" s="20"/>
      <c r="B619" s="20"/>
      <c r="C619" s="20"/>
      <c r="D619" s="20"/>
      <c r="E619" s="20"/>
      <c r="F619" s="20"/>
      <c r="G619" s="20"/>
      <c r="H619" s="20"/>
      <c r="I619" s="20"/>
      <c r="J619" s="20"/>
      <c r="K619" s="20"/>
      <c r="L619" s="20"/>
      <c r="M619" s="20"/>
      <c r="N619" s="20"/>
      <c r="O619" s="20"/>
      <c r="P619" s="20"/>
      <c r="Q619" s="20"/>
      <c r="R619" s="20"/>
      <c r="S619" s="20"/>
      <c r="T619" s="20"/>
      <c r="U619" s="20"/>
    </row>
    <row r="620" spans="1:2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</row>
    <row r="621" spans="1:21">
      <c r="A621" s="20"/>
      <c r="B621" s="20"/>
      <c r="C621" s="20"/>
      <c r="D621" s="20"/>
      <c r="E621" s="20"/>
      <c r="F621" s="20"/>
      <c r="G621" s="20"/>
      <c r="H621" s="20"/>
      <c r="I621" s="20"/>
      <c r="J621" s="20"/>
      <c r="K621" s="20"/>
      <c r="L621" s="20"/>
      <c r="M621" s="20"/>
      <c r="N621" s="20"/>
      <c r="O621" s="20"/>
      <c r="P621" s="20"/>
      <c r="Q621" s="20"/>
      <c r="R621" s="20"/>
      <c r="S621" s="20"/>
      <c r="T621" s="20"/>
      <c r="U621" s="20"/>
    </row>
    <row r="622" spans="1:2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</row>
    <row r="623" spans="1:21">
      <c r="A623" s="20"/>
      <c r="B623" s="20"/>
      <c r="C623" s="20"/>
      <c r="D623" s="20"/>
      <c r="E623" s="20"/>
      <c r="F623" s="20"/>
      <c r="G623" s="20"/>
      <c r="H623" s="20"/>
      <c r="I623" s="20"/>
      <c r="J623" s="20"/>
      <c r="K623" s="20"/>
      <c r="L623" s="20"/>
      <c r="M623" s="20"/>
      <c r="N623" s="20"/>
      <c r="O623" s="20"/>
      <c r="P623" s="20"/>
      <c r="Q623" s="20"/>
      <c r="R623" s="20"/>
      <c r="S623" s="20"/>
      <c r="T623" s="20"/>
      <c r="U623" s="20"/>
    </row>
    <row r="624" spans="1:2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</row>
    <row r="625" spans="1:21">
      <c r="A625" s="20"/>
      <c r="B625" s="20"/>
      <c r="C625" s="20"/>
      <c r="D625" s="20"/>
      <c r="E625" s="20"/>
      <c r="F625" s="20"/>
      <c r="G625" s="20"/>
      <c r="H625" s="20"/>
      <c r="I625" s="20"/>
      <c r="J625" s="20"/>
      <c r="K625" s="20"/>
      <c r="L625" s="20"/>
      <c r="M625" s="20"/>
      <c r="N625" s="20"/>
      <c r="O625" s="20"/>
      <c r="P625" s="20"/>
      <c r="Q625" s="20"/>
      <c r="R625" s="20"/>
      <c r="S625" s="20"/>
      <c r="T625" s="20"/>
      <c r="U625" s="20"/>
    </row>
    <row r="626" spans="1:2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</row>
    <row r="627" spans="1:21">
      <c r="A627" s="20"/>
      <c r="B627" s="20"/>
      <c r="C627" s="20"/>
      <c r="D627" s="20"/>
      <c r="E627" s="20"/>
      <c r="F627" s="20"/>
      <c r="G627" s="20"/>
      <c r="H627" s="20"/>
      <c r="I627" s="20"/>
      <c r="J627" s="20"/>
      <c r="K627" s="20"/>
      <c r="L627" s="20"/>
      <c r="M627" s="20"/>
      <c r="N627" s="20"/>
      <c r="O627" s="20"/>
      <c r="P627" s="20"/>
      <c r="Q627" s="20"/>
      <c r="R627" s="20"/>
      <c r="S627" s="20"/>
      <c r="T627" s="20"/>
      <c r="U627" s="20"/>
    </row>
    <row r="628" spans="1:2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</row>
    <row r="629" spans="1:21">
      <c r="A629" s="20"/>
      <c r="B629" s="20"/>
      <c r="C629" s="20"/>
      <c r="D629" s="20"/>
      <c r="E629" s="20"/>
      <c r="F629" s="20"/>
      <c r="G629" s="20"/>
      <c r="H629" s="20"/>
      <c r="I629" s="20"/>
      <c r="J629" s="20"/>
      <c r="K629" s="20"/>
      <c r="L629" s="20"/>
      <c r="M629" s="20"/>
      <c r="N629" s="20"/>
      <c r="O629" s="20"/>
      <c r="P629" s="20"/>
      <c r="Q629" s="20"/>
      <c r="R629" s="20"/>
      <c r="S629" s="20"/>
      <c r="T629" s="20"/>
      <c r="U629" s="20"/>
    </row>
    <row r="630" spans="1:2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</row>
    <row r="631" spans="1:21">
      <c r="A631" s="20"/>
      <c r="B631" s="20"/>
      <c r="C631" s="20"/>
      <c r="D631" s="20"/>
      <c r="E631" s="20"/>
      <c r="F631" s="20"/>
      <c r="G631" s="20"/>
      <c r="H631" s="20"/>
      <c r="I631" s="20"/>
      <c r="J631" s="20"/>
      <c r="K631" s="20"/>
      <c r="L631" s="20"/>
      <c r="M631" s="20"/>
      <c r="N631" s="20"/>
      <c r="O631" s="20"/>
      <c r="P631" s="20"/>
      <c r="Q631" s="20"/>
      <c r="R631" s="20"/>
      <c r="S631" s="20"/>
      <c r="T631" s="20"/>
      <c r="U631" s="20"/>
    </row>
    <row r="632" spans="1:2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</row>
    <row r="633" spans="1:21">
      <c r="A633" s="20"/>
      <c r="B633" s="20"/>
      <c r="C633" s="20"/>
      <c r="D633" s="20"/>
      <c r="E633" s="20"/>
      <c r="F633" s="20"/>
      <c r="G633" s="20"/>
      <c r="H633" s="20"/>
      <c r="I633" s="20"/>
      <c r="J633" s="20"/>
      <c r="K633" s="20"/>
      <c r="L633" s="20"/>
      <c r="M633" s="20"/>
      <c r="N633" s="20"/>
      <c r="O633" s="20"/>
      <c r="P633" s="20"/>
      <c r="Q633" s="20"/>
      <c r="R633" s="20"/>
      <c r="S633" s="20"/>
      <c r="T633" s="20"/>
      <c r="U633" s="20"/>
    </row>
    <row r="634" spans="1:2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</row>
    <row r="635" spans="1:21">
      <c r="A635" s="20"/>
      <c r="B635" s="20"/>
      <c r="C635" s="20"/>
      <c r="D635" s="20"/>
      <c r="E635" s="20"/>
      <c r="F635" s="20"/>
      <c r="G635" s="20"/>
      <c r="H635" s="20"/>
      <c r="I635" s="20"/>
      <c r="J635" s="20"/>
      <c r="K635" s="20"/>
      <c r="L635" s="20"/>
      <c r="M635" s="20"/>
      <c r="N635" s="20"/>
      <c r="O635" s="20"/>
      <c r="P635" s="20"/>
      <c r="Q635" s="20"/>
      <c r="R635" s="20"/>
      <c r="S635" s="20"/>
      <c r="T635" s="20"/>
      <c r="U635" s="20"/>
    </row>
    <row r="636" spans="1:2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</row>
    <row r="637" spans="1:21">
      <c r="A637" s="20"/>
      <c r="B637" s="20"/>
      <c r="C637" s="20"/>
      <c r="D637" s="20"/>
      <c r="E637" s="20"/>
      <c r="F637" s="20"/>
      <c r="G637" s="20"/>
      <c r="H637" s="20"/>
      <c r="I637" s="20"/>
      <c r="J637" s="20"/>
      <c r="K637" s="20"/>
      <c r="L637" s="20"/>
      <c r="M637" s="20"/>
      <c r="N637" s="20"/>
      <c r="O637" s="20"/>
      <c r="P637" s="20"/>
      <c r="Q637" s="20"/>
      <c r="R637" s="20"/>
      <c r="S637" s="20"/>
      <c r="T637" s="20"/>
      <c r="U637" s="20"/>
    </row>
    <row r="638" spans="1:2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</row>
    <row r="639" spans="1:21">
      <c r="A639" s="20"/>
      <c r="B639" s="20"/>
      <c r="C639" s="20"/>
      <c r="D639" s="20"/>
      <c r="E639" s="20"/>
      <c r="F639" s="20"/>
      <c r="G639" s="20"/>
      <c r="H639" s="20"/>
      <c r="I639" s="20"/>
      <c r="J639" s="20"/>
      <c r="K639" s="20"/>
      <c r="L639" s="20"/>
      <c r="M639" s="20"/>
      <c r="N639" s="20"/>
      <c r="O639" s="20"/>
      <c r="P639" s="20"/>
      <c r="Q639" s="20"/>
      <c r="R639" s="20"/>
      <c r="S639" s="20"/>
      <c r="T639" s="20"/>
      <c r="U639" s="20"/>
    </row>
    <row r="640" spans="1:2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</row>
    <row r="641" spans="1:21">
      <c r="A641" s="20"/>
      <c r="B641" s="20"/>
      <c r="C641" s="20"/>
      <c r="D641" s="20"/>
      <c r="E641" s="20"/>
      <c r="F641" s="20"/>
      <c r="G641" s="20"/>
      <c r="H641" s="20"/>
      <c r="I641" s="20"/>
      <c r="J641" s="20"/>
      <c r="K641" s="20"/>
      <c r="L641" s="20"/>
      <c r="M641" s="20"/>
      <c r="N641" s="20"/>
      <c r="O641" s="20"/>
      <c r="P641" s="20"/>
      <c r="Q641" s="20"/>
      <c r="R641" s="20"/>
      <c r="S641" s="20"/>
      <c r="T641" s="20"/>
      <c r="U641" s="20"/>
    </row>
    <row r="642" spans="1:2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</row>
    <row r="643" spans="1:21">
      <c r="A643" s="20"/>
      <c r="B643" s="20"/>
      <c r="C643" s="20"/>
      <c r="D643" s="20"/>
      <c r="E643" s="20"/>
      <c r="F643" s="20"/>
      <c r="G643" s="20"/>
      <c r="H643" s="20"/>
      <c r="I643" s="20"/>
      <c r="J643" s="20"/>
      <c r="K643" s="20"/>
      <c r="L643" s="20"/>
      <c r="M643" s="20"/>
      <c r="N643" s="20"/>
      <c r="O643" s="20"/>
      <c r="P643" s="20"/>
      <c r="Q643" s="20"/>
      <c r="R643" s="20"/>
      <c r="S643" s="20"/>
      <c r="T643" s="20"/>
      <c r="U643" s="20"/>
    </row>
    <row r="644" spans="1:2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</row>
    <row r="645" spans="1:21">
      <c r="A645" s="20"/>
      <c r="B645" s="20"/>
      <c r="C645" s="20"/>
      <c r="D645" s="20"/>
      <c r="E645" s="20"/>
      <c r="F645" s="20"/>
      <c r="G645" s="20"/>
      <c r="H645" s="20"/>
      <c r="I645" s="20"/>
      <c r="J645" s="20"/>
      <c r="K645" s="20"/>
      <c r="L645" s="20"/>
      <c r="M645" s="20"/>
      <c r="N645" s="20"/>
      <c r="O645" s="20"/>
      <c r="P645" s="20"/>
      <c r="Q645" s="20"/>
      <c r="R645" s="20"/>
      <c r="S645" s="20"/>
      <c r="T645" s="20"/>
      <c r="U645" s="20"/>
    </row>
    <row r="646" spans="1:2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</row>
    <row r="647" spans="1:21">
      <c r="A647" s="20"/>
      <c r="B647" s="20"/>
      <c r="C647" s="20"/>
      <c r="D647" s="20"/>
      <c r="E647" s="20"/>
      <c r="F647" s="20"/>
      <c r="G647" s="20"/>
      <c r="H647" s="20"/>
      <c r="I647" s="20"/>
      <c r="J647" s="20"/>
      <c r="K647" s="20"/>
      <c r="L647" s="20"/>
      <c r="M647" s="20"/>
      <c r="N647" s="20"/>
      <c r="O647" s="20"/>
      <c r="P647" s="20"/>
      <c r="Q647" s="20"/>
      <c r="R647" s="20"/>
      <c r="S647" s="20"/>
      <c r="T647" s="20"/>
      <c r="U647" s="20"/>
    </row>
    <row r="648" spans="1:2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</row>
    <row r="649" spans="1:21">
      <c r="A649" s="20"/>
      <c r="B649" s="20"/>
      <c r="C649" s="20"/>
      <c r="D649" s="20"/>
      <c r="E649" s="20"/>
      <c r="F649" s="20"/>
      <c r="G649" s="20"/>
      <c r="H649" s="20"/>
      <c r="I649" s="20"/>
      <c r="J649" s="20"/>
      <c r="K649" s="20"/>
      <c r="L649" s="20"/>
      <c r="M649" s="20"/>
      <c r="N649" s="20"/>
      <c r="O649" s="20"/>
      <c r="P649" s="20"/>
      <c r="Q649" s="20"/>
      <c r="R649" s="20"/>
      <c r="S649" s="20"/>
      <c r="T649" s="20"/>
      <c r="U649" s="20"/>
    </row>
    <row r="650" spans="1:2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</row>
    <row r="651" spans="1:21">
      <c r="A651" s="20"/>
      <c r="B651" s="20"/>
      <c r="C651" s="20"/>
      <c r="D651" s="20"/>
      <c r="E651" s="20"/>
      <c r="F651" s="20"/>
      <c r="G651" s="20"/>
      <c r="H651" s="20"/>
      <c r="I651" s="20"/>
      <c r="J651" s="20"/>
      <c r="K651" s="20"/>
      <c r="L651" s="20"/>
      <c r="M651" s="20"/>
      <c r="N651" s="20"/>
      <c r="O651" s="20"/>
      <c r="P651" s="20"/>
      <c r="Q651" s="20"/>
      <c r="R651" s="20"/>
      <c r="S651" s="20"/>
      <c r="T651" s="20"/>
      <c r="U651" s="20"/>
    </row>
    <row r="652" spans="1:2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</row>
    <row r="653" spans="1:21">
      <c r="A653" s="20"/>
      <c r="B653" s="20"/>
      <c r="C653" s="20"/>
      <c r="D653" s="20"/>
      <c r="E653" s="20"/>
      <c r="F653" s="20"/>
      <c r="G653" s="20"/>
      <c r="H653" s="20"/>
      <c r="I653" s="20"/>
      <c r="J653" s="20"/>
      <c r="K653" s="20"/>
      <c r="L653" s="20"/>
      <c r="M653" s="20"/>
      <c r="N653" s="20"/>
      <c r="O653" s="20"/>
      <c r="P653" s="20"/>
      <c r="Q653" s="20"/>
      <c r="R653" s="20"/>
      <c r="S653" s="20"/>
      <c r="T653" s="20"/>
      <c r="U653" s="20"/>
    </row>
    <row r="654" spans="1:2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</row>
    <row r="655" spans="1:21">
      <c r="A655" s="20"/>
      <c r="B655" s="20"/>
      <c r="C655" s="20"/>
      <c r="D655" s="20"/>
      <c r="E655" s="20"/>
      <c r="F655" s="20"/>
      <c r="G655" s="20"/>
      <c r="H655" s="20"/>
      <c r="I655" s="20"/>
      <c r="J655" s="20"/>
      <c r="K655" s="20"/>
      <c r="L655" s="20"/>
      <c r="M655" s="20"/>
      <c r="N655" s="20"/>
      <c r="O655" s="20"/>
      <c r="P655" s="20"/>
      <c r="Q655" s="20"/>
      <c r="R655" s="20"/>
      <c r="S655" s="20"/>
      <c r="T655" s="20"/>
      <c r="U655" s="20"/>
    </row>
    <row r="656" spans="1:2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</row>
    <row r="657" spans="1:21">
      <c r="A657" s="20"/>
      <c r="B657" s="20"/>
      <c r="C657" s="20"/>
      <c r="D657" s="20"/>
      <c r="E657" s="20"/>
      <c r="F657" s="20"/>
      <c r="G657" s="20"/>
      <c r="H657" s="20"/>
      <c r="I657" s="20"/>
      <c r="J657" s="20"/>
      <c r="K657" s="20"/>
      <c r="L657" s="20"/>
      <c r="M657" s="20"/>
      <c r="N657" s="20"/>
      <c r="O657" s="20"/>
      <c r="P657" s="20"/>
      <c r="Q657" s="20"/>
      <c r="R657" s="20"/>
      <c r="S657" s="20"/>
      <c r="T657" s="20"/>
      <c r="U657" s="20"/>
    </row>
    <row r="658" spans="1:2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</row>
    <row r="659" spans="1:21">
      <c r="A659" s="20"/>
      <c r="B659" s="20"/>
      <c r="C659" s="20"/>
      <c r="D659" s="20"/>
      <c r="E659" s="20"/>
      <c r="F659" s="20"/>
      <c r="G659" s="20"/>
      <c r="H659" s="20"/>
      <c r="I659" s="20"/>
      <c r="J659" s="20"/>
      <c r="K659" s="20"/>
      <c r="L659" s="20"/>
      <c r="M659" s="20"/>
      <c r="N659" s="20"/>
      <c r="O659" s="20"/>
      <c r="P659" s="20"/>
      <c r="Q659" s="20"/>
      <c r="R659" s="20"/>
      <c r="S659" s="20"/>
      <c r="T659" s="20"/>
      <c r="U659" s="20"/>
    </row>
    <row r="660" spans="1:2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</row>
    <row r="661" spans="1:21">
      <c r="A661" s="20"/>
      <c r="B661" s="20"/>
      <c r="C661" s="20"/>
      <c r="D661" s="20"/>
      <c r="E661" s="20"/>
      <c r="F661" s="20"/>
      <c r="G661" s="20"/>
      <c r="H661" s="20"/>
      <c r="I661" s="20"/>
      <c r="J661" s="20"/>
      <c r="K661" s="20"/>
      <c r="L661" s="20"/>
      <c r="M661" s="20"/>
      <c r="N661" s="20"/>
      <c r="O661" s="20"/>
      <c r="P661" s="20"/>
      <c r="Q661" s="20"/>
      <c r="R661" s="20"/>
      <c r="S661" s="20"/>
      <c r="T661" s="20"/>
      <c r="U661" s="20"/>
    </row>
    <row r="662" spans="1:2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</row>
    <row r="663" spans="1:21">
      <c r="A663" s="20"/>
      <c r="B663" s="20"/>
      <c r="C663" s="20"/>
      <c r="D663" s="20"/>
      <c r="E663" s="20"/>
      <c r="F663" s="20"/>
      <c r="G663" s="20"/>
      <c r="H663" s="20"/>
      <c r="I663" s="20"/>
      <c r="J663" s="20"/>
      <c r="K663" s="20"/>
      <c r="L663" s="20"/>
      <c r="M663" s="20"/>
      <c r="N663" s="20"/>
      <c r="O663" s="20"/>
      <c r="P663" s="20"/>
      <c r="Q663" s="20"/>
      <c r="R663" s="20"/>
      <c r="S663" s="20"/>
      <c r="T663" s="20"/>
      <c r="U663" s="20"/>
    </row>
    <row r="664" spans="1:2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</row>
    <row r="665" spans="1:21">
      <c r="A665" s="20"/>
      <c r="B665" s="20"/>
      <c r="C665" s="20"/>
      <c r="D665" s="20"/>
      <c r="E665" s="20"/>
      <c r="F665" s="20"/>
      <c r="G665" s="20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  <c r="S665" s="20"/>
      <c r="T665" s="20"/>
      <c r="U665" s="20"/>
    </row>
    <row r="666" spans="1:2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</row>
    <row r="667" spans="1:21">
      <c r="A667" s="20"/>
      <c r="B667" s="20"/>
      <c r="C667" s="20"/>
      <c r="D667" s="20"/>
      <c r="E667" s="20"/>
      <c r="F667" s="20"/>
      <c r="G667" s="20"/>
      <c r="H667" s="20"/>
      <c r="I667" s="20"/>
      <c r="J667" s="20"/>
      <c r="K667" s="20"/>
      <c r="L667" s="20"/>
      <c r="M667" s="20"/>
      <c r="N667" s="20"/>
      <c r="O667" s="20"/>
      <c r="P667" s="20"/>
      <c r="Q667" s="20"/>
      <c r="R667" s="20"/>
      <c r="S667" s="20"/>
      <c r="T667" s="20"/>
      <c r="U667" s="20"/>
    </row>
    <row r="668" spans="1:2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</row>
    <row r="669" spans="1:21">
      <c r="A669" s="20"/>
      <c r="B669" s="20"/>
      <c r="C669" s="20"/>
      <c r="D669" s="20"/>
      <c r="E669" s="20"/>
      <c r="F669" s="20"/>
      <c r="G669" s="20"/>
      <c r="H669" s="20"/>
      <c r="I669" s="20"/>
      <c r="J669" s="20"/>
      <c r="K669" s="20"/>
      <c r="L669" s="20"/>
      <c r="M669" s="20"/>
      <c r="N669" s="20"/>
      <c r="O669" s="20"/>
      <c r="P669" s="20"/>
      <c r="Q669" s="20"/>
      <c r="R669" s="20"/>
      <c r="S669" s="20"/>
      <c r="T669" s="20"/>
      <c r="U669" s="20"/>
    </row>
    <row r="670" spans="1:2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</row>
    <row r="671" spans="1:21">
      <c r="A671" s="20"/>
      <c r="B671" s="20"/>
      <c r="C671" s="20"/>
      <c r="D671" s="20"/>
      <c r="E671" s="20"/>
      <c r="F671" s="20"/>
      <c r="G671" s="20"/>
      <c r="H671" s="20"/>
      <c r="I671" s="20"/>
      <c r="J671" s="20"/>
      <c r="K671" s="20"/>
      <c r="L671" s="20"/>
      <c r="M671" s="20"/>
      <c r="N671" s="20"/>
      <c r="O671" s="20"/>
      <c r="P671" s="20"/>
      <c r="Q671" s="20"/>
      <c r="R671" s="20"/>
      <c r="S671" s="20"/>
      <c r="T671" s="20"/>
      <c r="U671" s="20"/>
    </row>
    <row r="672" spans="1:2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</row>
    <row r="673" spans="1:21">
      <c r="A673" s="20"/>
      <c r="B673" s="20"/>
      <c r="C673" s="20"/>
      <c r="D673" s="20"/>
      <c r="E673" s="20"/>
      <c r="F673" s="20"/>
      <c r="G673" s="20"/>
      <c r="H673" s="20"/>
      <c r="I673" s="20"/>
      <c r="J673" s="20"/>
      <c r="K673" s="20"/>
      <c r="L673" s="20"/>
      <c r="M673" s="20"/>
      <c r="N673" s="20"/>
      <c r="O673" s="20"/>
      <c r="P673" s="20"/>
      <c r="Q673" s="20"/>
      <c r="R673" s="20"/>
      <c r="S673" s="20"/>
      <c r="T673" s="20"/>
      <c r="U673" s="20"/>
    </row>
    <row r="674" spans="1:2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</row>
    <row r="675" spans="1:21">
      <c r="A675" s="20"/>
      <c r="B675" s="20"/>
      <c r="C675" s="20"/>
      <c r="D675" s="20"/>
      <c r="E675" s="20"/>
      <c r="F675" s="20"/>
      <c r="G675" s="20"/>
      <c r="H675" s="20"/>
      <c r="I675" s="20"/>
      <c r="J675" s="20"/>
      <c r="K675" s="20"/>
      <c r="L675" s="20"/>
      <c r="M675" s="20"/>
      <c r="N675" s="20"/>
      <c r="O675" s="20"/>
      <c r="P675" s="20"/>
      <c r="Q675" s="20"/>
      <c r="R675" s="20"/>
      <c r="S675" s="20"/>
      <c r="T675" s="20"/>
      <c r="U675" s="20"/>
    </row>
    <row r="676" spans="1:2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</row>
    <row r="677" spans="1:21">
      <c r="A677" s="20"/>
      <c r="B677" s="20"/>
      <c r="C677" s="20"/>
      <c r="D677" s="20"/>
      <c r="E677" s="20"/>
      <c r="F677" s="20"/>
      <c r="G677" s="20"/>
      <c r="H677" s="20"/>
      <c r="I677" s="20"/>
      <c r="J677" s="20"/>
      <c r="K677" s="20"/>
      <c r="L677" s="20"/>
      <c r="M677" s="20"/>
      <c r="N677" s="20"/>
      <c r="O677" s="20"/>
      <c r="P677" s="20"/>
      <c r="Q677" s="20"/>
      <c r="R677" s="20"/>
      <c r="S677" s="20"/>
      <c r="T677" s="20"/>
      <c r="U677" s="20"/>
    </row>
    <row r="678" spans="1:2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</row>
    <row r="679" spans="1:21">
      <c r="A679" s="20"/>
      <c r="B679" s="20"/>
      <c r="C679" s="20"/>
      <c r="D679" s="20"/>
      <c r="E679" s="20"/>
      <c r="F679" s="20"/>
      <c r="G679" s="20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  <c r="S679" s="20"/>
      <c r="T679" s="20"/>
      <c r="U679" s="20"/>
    </row>
    <row r="680" spans="1:2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</row>
    <row r="681" spans="1:21">
      <c r="A681" s="20"/>
      <c r="B681" s="20"/>
      <c r="C681" s="20"/>
      <c r="D681" s="20"/>
      <c r="E681" s="20"/>
      <c r="F681" s="20"/>
      <c r="G681" s="20"/>
      <c r="H681" s="20"/>
      <c r="I681" s="20"/>
      <c r="J681" s="20"/>
      <c r="K681" s="20"/>
      <c r="L681" s="20"/>
      <c r="M681" s="20"/>
      <c r="N681" s="20"/>
      <c r="O681" s="20"/>
      <c r="P681" s="20"/>
      <c r="Q681" s="20"/>
      <c r="R681" s="20"/>
      <c r="S681" s="20"/>
      <c r="T681" s="20"/>
      <c r="U681" s="20"/>
    </row>
    <row r="682" spans="1:2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</row>
    <row r="683" spans="1:21">
      <c r="A683" s="20"/>
      <c r="B683" s="20"/>
      <c r="C683" s="20"/>
      <c r="D683" s="20"/>
      <c r="E683" s="20"/>
      <c r="F683" s="20"/>
      <c r="G683" s="20"/>
      <c r="H683" s="20"/>
      <c r="I683" s="20"/>
      <c r="J683" s="20"/>
      <c r="K683" s="20"/>
      <c r="L683" s="20"/>
      <c r="M683" s="20"/>
      <c r="N683" s="20"/>
      <c r="O683" s="20"/>
      <c r="P683" s="20"/>
      <c r="Q683" s="20"/>
      <c r="R683" s="20"/>
      <c r="S683" s="20"/>
      <c r="T683" s="20"/>
      <c r="U683" s="20"/>
    </row>
    <row r="684" spans="1:2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</row>
    <row r="685" spans="1:21">
      <c r="A685" s="20"/>
      <c r="B685" s="20"/>
      <c r="C685" s="20"/>
      <c r="D685" s="20"/>
      <c r="E685" s="20"/>
      <c r="F685" s="20"/>
      <c r="G685" s="20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  <c r="S685" s="20"/>
      <c r="T685" s="20"/>
      <c r="U685" s="20"/>
    </row>
    <row r="686" spans="1:2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</row>
    <row r="687" spans="1:21">
      <c r="A687" s="20"/>
      <c r="B687" s="20"/>
      <c r="C687" s="20"/>
      <c r="D687" s="20"/>
      <c r="E687" s="20"/>
      <c r="F687" s="20"/>
      <c r="G687" s="20"/>
      <c r="H687" s="20"/>
      <c r="I687" s="20"/>
      <c r="J687" s="20"/>
      <c r="K687" s="20"/>
      <c r="L687" s="20"/>
      <c r="M687" s="20"/>
      <c r="N687" s="20"/>
      <c r="O687" s="20"/>
      <c r="P687" s="20"/>
      <c r="Q687" s="20"/>
      <c r="R687" s="20"/>
      <c r="S687" s="20"/>
      <c r="T687" s="20"/>
      <c r="U687" s="20"/>
    </row>
    <row r="688" spans="1:2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</row>
    <row r="689" spans="1:21">
      <c r="A689" s="20"/>
      <c r="B689" s="20"/>
      <c r="C689" s="20"/>
      <c r="D689" s="20"/>
      <c r="E689" s="20"/>
      <c r="F689" s="20"/>
      <c r="G689" s="20"/>
      <c r="H689" s="20"/>
      <c r="I689" s="20"/>
      <c r="J689" s="20"/>
      <c r="K689" s="20"/>
      <c r="L689" s="20"/>
      <c r="M689" s="20"/>
      <c r="N689" s="20"/>
      <c r="O689" s="20"/>
      <c r="P689" s="20"/>
      <c r="Q689" s="20"/>
      <c r="R689" s="20"/>
      <c r="S689" s="20"/>
      <c r="T689" s="20"/>
      <c r="U689" s="20"/>
    </row>
    <row r="690" spans="1:2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</row>
    <row r="691" spans="1:21">
      <c r="A691" s="20"/>
      <c r="B691" s="20"/>
      <c r="C691" s="20"/>
      <c r="D691" s="20"/>
      <c r="E691" s="20"/>
      <c r="F691" s="20"/>
      <c r="G691" s="20"/>
      <c r="H691" s="20"/>
      <c r="I691" s="20"/>
      <c r="J691" s="20"/>
      <c r="K691" s="20"/>
      <c r="L691" s="20"/>
      <c r="M691" s="20"/>
      <c r="N691" s="20"/>
      <c r="O691" s="20"/>
      <c r="P691" s="20"/>
      <c r="Q691" s="20"/>
      <c r="R691" s="20"/>
      <c r="S691" s="20"/>
      <c r="T691" s="20"/>
      <c r="U691" s="20"/>
    </row>
    <row r="692" spans="1:2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</row>
    <row r="693" spans="1:21">
      <c r="A693" s="20"/>
      <c r="B693" s="20"/>
      <c r="C693" s="20"/>
      <c r="D693" s="20"/>
      <c r="E693" s="20"/>
      <c r="F693" s="20"/>
      <c r="G693" s="20"/>
      <c r="H693" s="20"/>
      <c r="I693" s="20"/>
      <c r="J693" s="20"/>
      <c r="K693" s="20"/>
      <c r="L693" s="20"/>
      <c r="M693" s="20"/>
      <c r="N693" s="20"/>
      <c r="O693" s="20"/>
      <c r="P693" s="20"/>
      <c r="Q693" s="20"/>
      <c r="R693" s="20"/>
      <c r="S693" s="20"/>
      <c r="T693" s="20"/>
      <c r="U693" s="20"/>
    </row>
    <row r="694" spans="1:2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</row>
    <row r="695" spans="1:21">
      <c r="A695" s="20"/>
      <c r="B695" s="20"/>
      <c r="C695" s="20"/>
      <c r="D695" s="20"/>
      <c r="E695" s="20"/>
      <c r="F695" s="20"/>
      <c r="G695" s="20"/>
      <c r="H695" s="20"/>
      <c r="I695" s="20"/>
      <c r="J695" s="20"/>
      <c r="K695" s="20"/>
      <c r="L695" s="20"/>
      <c r="M695" s="20"/>
      <c r="N695" s="20"/>
      <c r="O695" s="20"/>
      <c r="P695" s="20"/>
      <c r="Q695" s="20"/>
      <c r="R695" s="20"/>
      <c r="S695" s="20"/>
      <c r="T695" s="20"/>
      <c r="U695" s="20"/>
    </row>
    <row r="696" spans="1:2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</row>
    <row r="697" spans="1:21">
      <c r="A697" s="20"/>
      <c r="B697" s="20"/>
      <c r="C697" s="20"/>
      <c r="D697" s="20"/>
      <c r="E697" s="20"/>
      <c r="F697" s="20"/>
      <c r="G697" s="20"/>
      <c r="H697" s="20"/>
      <c r="I697" s="20"/>
      <c r="J697" s="20"/>
      <c r="K697" s="20"/>
      <c r="L697" s="20"/>
      <c r="M697" s="20"/>
      <c r="N697" s="20"/>
      <c r="O697" s="20"/>
      <c r="P697" s="20"/>
      <c r="Q697" s="20"/>
      <c r="R697" s="20"/>
      <c r="S697" s="20"/>
      <c r="T697" s="20"/>
      <c r="U697" s="20"/>
    </row>
    <row r="698" spans="1:2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</row>
    <row r="699" spans="1:21">
      <c r="A699" s="20"/>
      <c r="B699" s="20"/>
      <c r="C699" s="20"/>
      <c r="D699" s="20"/>
      <c r="E699" s="20"/>
      <c r="F699" s="20"/>
      <c r="G699" s="20"/>
      <c r="H699" s="20"/>
      <c r="I699" s="20"/>
      <c r="J699" s="20"/>
      <c r="K699" s="20"/>
      <c r="L699" s="20"/>
      <c r="M699" s="20"/>
      <c r="N699" s="20"/>
      <c r="O699" s="20"/>
      <c r="P699" s="20"/>
      <c r="Q699" s="20"/>
      <c r="R699" s="20"/>
      <c r="S699" s="20"/>
      <c r="T699" s="20"/>
      <c r="U699" s="20"/>
    </row>
    <row r="700" spans="1:2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</row>
    <row r="701" spans="1:21">
      <c r="A701" s="20"/>
      <c r="B701" s="20"/>
      <c r="C701" s="20"/>
      <c r="D701" s="20"/>
      <c r="E701" s="20"/>
      <c r="F701" s="20"/>
      <c r="G701" s="20"/>
      <c r="H701" s="20"/>
      <c r="I701" s="20"/>
      <c r="J701" s="20"/>
      <c r="K701" s="20"/>
      <c r="L701" s="20"/>
      <c r="M701" s="20"/>
      <c r="N701" s="20"/>
      <c r="O701" s="20"/>
      <c r="P701" s="20"/>
      <c r="Q701" s="20"/>
      <c r="R701" s="20"/>
      <c r="S701" s="20"/>
      <c r="T701" s="20"/>
      <c r="U701" s="20"/>
    </row>
    <row r="702" spans="1:2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</row>
    <row r="703" spans="1:21">
      <c r="A703" s="20"/>
      <c r="B703" s="20"/>
      <c r="C703" s="20"/>
      <c r="D703" s="20"/>
      <c r="E703" s="20"/>
      <c r="F703" s="20"/>
      <c r="G703" s="20"/>
      <c r="H703" s="20"/>
      <c r="I703" s="20"/>
      <c r="J703" s="20"/>
      <c r="K703" s="20"/>
      <c r="L703" s="20"/>
      <c r="M703" s="20"/>
      <c r="N703" s="20"/>
      <c r="O703" s="20"/>
      <c r="P703" s="20"/>
      <c r="Q703" s="20"/>
      <c r="R703" s="20"/>
      <c r="S703" s="20"/>
      <c r="T703" s="20"/>
      <c r="U703" s="20"/>
    </row>
    <row r="704" spans="1:2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</row>
    <row r="705" spans="1:21">
      <c r="A705" s="20"/>
      <c r="B705" s="20"/>
      <c r="C705" s="20"/>
      <c r="D705" s="20"/>
      <c r="E705" s="20"/>
      <c r="F705" s="20"/>
      <c r="G705" s="20"/>
      <c r="H705" s="20"/>
      <c r="I705" s="20"/>
      <c r="J705" s="20"/>
      <c r="K705" s="20"/>
      <c r="L705" s="20"/>
      <c r="M705" s="20"/>
      <c r="N705" s="20"/>
      <c r="O705" s="20"/>
      <c r="P705" s="20"/>
      <c r="Q705" s="20"/>
      <c r="R705" s="20"/>
      <c r="S705" s="20"/>
      <c r="T705" s="20"/>
      <c r="U705" s="20"/>
    </row>
    <row r="706" spans="1:2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</row>
    <row r="707" spans="1:21">
      <c r="A707" s="20"/>
      <c r="B707" s="20"/>
      <c r="C707" s="20"/>
      <c r="D707" s="20"/>
      <c r="E707" s="20"/>
      <c r="F707" s="20"/>
      <c r="G707" s="20"/>
      <c r="H707" s="20"/>
      <c r="I707" s="20"/>
      <c r="J707" s="20"/>
      <c r="K707" s="20"/>
      <c r="L707" s="20"/>
      <c r="M707" s="20"/>
      <c r="N707" s="20"/>
      <c r="O707" s="20"/>
      <c r="P707" s="20"/>
      <c r="Q707" s="20"/>
      <c r="R707" s="20"/>
      <c r="S707" s="20"/>
      <c r="T707" s="20"/>
      <c r="U707" s="20"/>
    </row>
    <row r="708" spans="1:2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</row>
    <row r="709" spans="1:21">
      <c r="A709" s="20"/>
      <c r="B709" s="20"/>
      <c r="C709" s="20"/>
      <c r="D709" s="20"/>
      <c r="E709" s="20"/>
      <c r="F709" s="20"/>
      <c r="G709" s="20"/>
      <c r="H709" s="20"/>
      <c r="I709" s="20"/>
      <c r="J709" s="20"/>
      <c r="K709" s="20"/>
      <c r="L709" s="20"/>
      <c r="M709" s="20"/>
      <c r="N709" s="20"/>
      <c r="O709" s="20"/>
      <c r="P709" s="20"/>
      <c r="Q709" s="20"/>
      <c r="R709" s="20"/>
      <c r="S709" s="20"/>
      <c r="T709" s="20"/>
      <c r="U709" s="20"/>
    </row>
  </sheetData>
  <mergeCells count="2">
    <mergeCell ref="A4:K4"/>
    <mergeCell ref="A21:G2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Q71"/>
  <sheetViews>
    <sheetView showGridLines="0" workbookViewId="0">
      <selection activeCell="C6" sqref="C6"/>
    </sheetView>
  </sheetViews>
  <sheetFormatPr baseColWidth="10" defaultRowHeight="15"/>
  <cols>
    <col min="1" max="1" width="21.140625" customWidth="1"/>
    <col min="2" max="2" width="8.28515625" customWidth="1"/>
    <col min="4" max="5" width="11.42578125" style="1"/>
  </cols>
  <sheetData>
    <row r="1" spans="1:17">
      <c r="A1" s="55"/>
      <c r="B1" s="55"/>
      <c r="C1" s="55"/>
      <c r="D1" s="55"/>
      <c r="E1" s="55"/>
      <c r="F1" s="55"/>
      <c r="G1" s="47"/>
      <c r="H1" s="47"/>
      <c r="I1" s="39"/>
      <c r="J1" s="39"/>
      <c r="K1" s="1"/>
      <c r="L1" s="1"/>
      <c r="M1" s="1"/>
      <c r="N1" s="1"/>
      <c r="O1" s="1"/>
      <c r="P1" s="1"/>
      <c r="Q1" s="1"/>
    </row>
    <row r="2" spans="1:17" ht="12" customHeight="1">
      <c r="A2" s="56" t="s">
        <v>64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1"/>
      <c r="P2" s="1"/>
      <c r="Q2" s="1"/>
    </row>
    <row r="3" spans="1:17" ht="12.75" customHeight="1">
      <c r="A3" s="40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1"/>
      <c r="P3" s="1"/>
      <c r="Q3" s="1"/>
    </row>
    <row r="4" spans="1:17">
      <c r="A4" s="27" t="s">
        <v>0</v>
      </c>
      <c r="B4" s="49" t="s">
        <v>5</v>
      </c>
      <c r="C4" s="28" t="s">
        <v>1</v>
      </c>
      <c r="D4" s="28" t="s">
        <v>2</v>
      </c>
      <c r="E4" s="28" t="s">
        <v>3</v>
      </c>
      <c r="F4" s="28" t="s">
        <v>4</v>
      </c>
      <c r="G4" s="28" t="s">
        <v>51</v>
      </c>
      <c r="H4" s="48" t="s">
        <v>52</v>
      </c>
      <c r="I4" s="28" t="s">
        <v>53</v>
      </c>
      <c r="J4" s="49" t="s">
        <v>54</v>
      </c>
      <c r="K4" s="28" t="s">
        <v>55</v>
      </c>
      <c r="L4" s="28" t="s">
        <v>62</v>
      </c>
      <c r="M4" s="28" t="s">
        <v>57</v>
      </c>
      <c r="N4" s="28" t="s">
        <v>58</v>
      </c>
      <c r="O4" s="1"/>
      <c r="P4" s="1"/>
      <c r="Q4" s="1"/>
    </row>
    <row r="5" spans="1:17" ht="12.75" customHeight="1">
      <c r="A5" s="29" t="s">
        <v>5</v>
      </c>
      <c r="B5" s="16">
        <f>SUM(B6+B10+B14+B19+B24+B29+B32+B37+B41+B45)</f>
        <v>3378</v>
      </c>
      <c r="C5" s="30">
        <f>SUM(C6+C10+C14+C19+C24+C29+C32+C37+C41+C45)</f>
        <v>204</v>
      </c>
      <c r="D5" s="30">
        <v>324</v>
      </c>
      <c r="E5" s="30">
        <v>355</v>
      </c>
      <c r="F5" s="30">
        <v>271</v>
      </c>
      <c r="G5" s="30">
        <v>251</v>
      </c>
      <c r="H5" s="30">
        <v>311</v>
      </c>
      <c r="I5" s="30">
        <f>SUM(I6+I10+I14+I19+I24+I29+I32+I37+I41+I45)</f>
        <v>182</v>
      </c>
      <c r="J5" s="30">
        <f t="shared" ref="J5:N5" si="0">SUM(J6+J10+J14+J19+J24+J29+J32+J37+J41+J45)</f>
        <v>307</v>
      </c>
      <c r="K5" s="30">
        <f t="shared" si="0"/>
        <v>310</v>
      </c>
      <c r="L5" s="30">
        <f t="shared" si="0"/>
        <v>267</v>
      </c>
      <c r="M5" s="30">
        <f t="shared" si="0"/>
        <v>292</v>
      </c>
      <c r="N5" s="30">
        <f t="shared" si="0"/>
        <v>304</v>
      </c>
      <c r="O5" s="1"/>
      <c r="P5" s="1"/>
      <c r="Q5" s="1"/>
    </row>
    <row r="6" spans="1:17" ht="12.75" customHeight="1">
      <c r="A6" s="29" t="s">
        <v>6</v>
      </c>
      <c r="B6" s="30">
        <f>SUM(C6:N6)</f>
        <v>235</v>
      </c>
      <c r="C6" s="30">
        <f>SUM(C7:C9)</f>
        <v>16</v>
      </c>
      <c r="D6" s="30">
        <v>22</v>
      </c>
      <c r="E6" s="30">
        <v>28</v>
      </c>
      <c r="F6" s="30">
        <v>19</v>
      </c>
      <c r="G6" s="30">
        <v>17</v>
      </c>
      <c r="H6" s="30">
        <v>17</v>
      </c>
      <c r="I6" s="30">
        <v>13</v>
      </c>
      <c r="J6" s="30">
        <v>22</v>
      </c>
      <c r="K6" s="30">
        <v>28</v>
      </c>
      <c r="L6" s="30">
        <v>19</v>
      </c>
      <c r="M6" s="30">
        <v>17</v>
      </c>
      <c r="N6" s="30">
        <v>17</v>
      </c>
      <c r="O6" s="1"/>
      <c r="P6" s="1"/>
      <c r="Q6" s="1"/>
    </row>
    <row r="7" spans="1:17" ht="15" customHeight="1">
      <c r="A7" s="31" t="s">
        <v>7</v>
      </c>
      <c r="B7" s="32">
        <f>SUM(C7:N7)</f>
        <v>75</v>
      </c>
      <c r="C7" s="32">
        <v>7</v>
      </c>
      <c r="D7" s="32">
        <v>3</v>
      </c>
      <c r="E7" s="32">
        <v>14</v>
      </c>
      <c r="F7" s="32">
        <v>7</v>
      </c>
      <c r="G7" s="32">
        <v>2</v>
      </c>
      <c r="H7" s="32">
        <v>4</v>
      </c>
      <c r="I7" s="32">
        <v>8</v>
      </c>
      <c r="J7" s="32">
        <v>3</v>
      </c>
      <c r="K7" s="32">
        <v>14</v>
      </c>
      <c r="L7" s="32">
        <v>7</v>
      </c>
      <c r="M7" s="32">
        <v>2</v>
      </c>
      <c r="N7" s="32">
        <v>4</v>
      </c>
      <c r="O7" s="1"/>
      <c r="P7" s="1"/>
      <c r="Q7" s="1"/>
    </row>
    <row r="8" spans="1:17">
      <c r="A8" s="31" t="s">
        <v>8</v>
      </c>
      <c r="B8" s="32">
        <f t="shared" ref="B8:B9" si="1">SUM(C8:N8)</f>
        <v>34</v>
      </c>
      <c r="C8" s="32">
        <v>3</v>
      </c>
      <c r="D8" s="32">
        <v>3</v>
      </c>
      <c r="E8" s="32">
        <v>4</v>
      </c>
      <c r="F8" s="32">
        <v>2</v>
      </c>
      <c r="G8" s="32">
        <v>2</v>
      </c>
      <c r="H8" s="32">
        <v>3</v>
      </c>
      <c r="I8" s="32">
        <v>3</v>
      </c>
      <c r="J8" s="32">
        <v>3</v>
      </c>
      <c r="K8" s="32">
        <v>4</v>
      </c>
      <c r="L8" s="32">
        <v>2</v>
      </c>
      <c r="M8" s="32">
        <v>2</v>
      </c>
      <c r="N8" s="32">
        <v>3</v>
      </c>
      <c r="O8" s="1"/>
      <c r="P8" s="1"/>
      <c r="Q8" s="1"/>
    </row>
    <row r="9" spans="1:17">
      <c r="A9" s="31" t="s">
        <v>9</v>
      </c>
      <c r="B9" s="32">
        <f t="shared" si="1"/>
        <v>126</v>
      </c>
      <c r="C9" s="32">
        <v>6</v>
      </c>
      <c r="D9" s="32">
        <v>16</v>
      </c>
      <c r="E9" s="32">
        <v>10</v>
      </c>
      <c r="F9" s="32">
        <v>10</v>
      </c>
      <c r="G9" s="32">
        <v>13</v>
      </c>
      <c r="H9" s="32">
        <v>10</v>
      </c>
      <c r="I9" s="32">
        <v>2</v>
      </c>
      <c r="J9" s="32">
        <v>16</v>
      </c>
      <c r="K9" s="32">
        <v>10</v>
      </c>
      <c r="L9" s="32">
        <v>10</v>
      </c>
      <c r="M9" s="32">
        <v>13</v>
      </c>
      <c r="N9" s="32">
        <v>10</v>
      </c>
      <c r="O9" s="1"/>
      <c r="P9" s="1"/>
      <c r="Q9" s="1"/>
    </row>
    <row r="10" spans="1:17" ht="12.75" customHeight="1">
      <c r="A10" s="29" t="s">
        <v>10</v>
      </c>
      <c r="B10" s="30">
        <f>SUM(C10:N10)</f>
        <v>177</v>
      </c>
      <c r="C10" s="30">
        <v>22</v>
      </c>
      <c r="D10" s="30">
        <v>23</v>
      </c>
      <c r="E10" s="30">
        <v>30</v>
      </c>
      <c r="F10" s="30">
        <v>25</v>
      </c>
      <c r="G10" s="30">
        <v>25</v>
      </c>
      <c r="H10" s="30">
        <v>35</v>
      </c>
      <c r="I10" s="30">
        <v>2</v>
      </c>
      <c r="J10" s="30">
        <v>2</v>
      </c>
      <c r="K10" s="30">
        <v>4</v>
      </c>
      <c r="L10" s="30">
        <v>1</v>
      </c>
      <c r="M10" s="30">
        <v>3</v>
      </c>
      <c r="N10" s="30">
        <v>5</v>
      </c>
      <c r="O10" s="1"/>
      <c r="P10" s="1"/>
      <c r="Q10" s="1"/>
    </row>
    <row r="11" spans="1:17">
      <c r="A11" s="31" t="s">
        <v>11</v>
      </c>
      <c r="B11" s="32">
        <f>SUM(C11:N11)</f>
        <v>4</v>
      </c>
      <c r="C11" s="32">
        <v>0</v>
      </c>
      <c r="D11" s="32">
        <v>0</v>
      </c>
      <c r="E11" s="32">
        <v>1</v>
      </c>
      <c r="F11" s="32">
        <v>0</v>
      </c>
      <c r="G11" s="32">
        <v>0</v>
      </c>
      <c r="H11" s="32">
        <v>1</v>
      </c>
      <c r="I11" s="32">
        <v>0</v>
      </c>
      <c r="J11" s="32">
        <v>0</v>
      </c>
      <c r="K11" s="32">
        <v>1</v>
      </c>
      <c r="L11" s="32">
        <v>0</v>
      </c>
      <c r="M11" s="32">
        <v>0</v>
      </c>
      <c r="N11" s="32">
        <v>1</v>
      </c>
      <c r="O11" s="44"/>
      <c r="P11" s="1"/>
      <c r="Q11" s="1"/>
    </row>
    <row r="12" spans="1:17" ht="14.45" customHeight="1">
      <c r="A12" s="31" t="s">
        <v>12</v>
      </c>
      <c r="B12" s="32">
        <f t="shared" ref="B12:B13" si="2">SUM(C12:N12)</f>
        <v>95</v>
      </c>
      <c r="C12" s="32">
        <v>13</v>
      </c>
      <c r="D12" s="32">
        <v>15</v>
      </c>
      <c r="E12" s="32">
        <v>17</v>
      </c>
      <c r="F12" s="32">
        <v>12</v>
      </c>
      <c r="G12" s="32">
        <v>17</v>
      </c>
      <c r="H12" s="32">
        <v>21</v>
      </c>
      <c r="I12" s="32">
        <v>0</v>
      </c>
      <c r="J12" s="32">
        <v>0</v>
      </c>
      <c r="K12" s="32">
        <v>0</v>
      </c>
      <c r="L12" s="32">
        <v>0</v>
      </c>
      <c r="M12" s="32">
        <v>0</v>
      </c>
      <c r="N12" s="32">
        <v>0</v>
      </c>
      <c r="O12" s="44"/>
      <c r="P12" s="1"/>
      <c r="Q12" s="1"/>
    </row>
    <row r="13" spans="1:17" ht="14.45" customHeight="1">
      <c r="A13" s="31" t="s">
        <v>13</v>
      </c>
      <c r="B13" s="32">
        <f t="shared" si="2"/>
        <v>78</v>
      </c>
      <c r="C13" s="32">
        <v>9</v>
      </c>
      <c r="D13" s="32">
        <v>8</v>
      </c>
      <c r="E13" s="32">
        <v>12</v>
      </c>
      <c r="F13" s="32">
        <v>13</v>
      </c>
      <c r="G13" s="32">
        <v>8</v>
      </c>
      <c r="H13" s="32">
        <v>13</v>
      </c>
      <c r="I13" s="32">
        <v>2</v>
      </c>
      <c r="J13" s="32">
        <v>2</v>
      </c>
      <c r="K13" s="32">
        <v>3</v>
      </c>
      <c r="L13" s="32">
        <v>1</v>
      </c>
      <c r="M13" s="32">
        <v>3</v>
      </c>
      <c r="N13" s="32">
        <v>4</v>
      </c>
      <c r="O13" s="44"/>
      <c r="P13" s="1"/>
      <c r="Q13" s="1"/>
    </row>
    <row r="14" spans="1:17" ht="27" customHeight="1">
      <c r="A14" s="29" t="s">
        <v>14</v>
      </c>
      <c r="B14" s="30">
        <f>SUM(C14:N14)</f>
        <v>117</v>
      </c>
      <c r="C14" s="30">
        <v>3</v>
      </c>
      <c r="D14" s="30">
        <v>8</v>
      </c>
      <c r="E14" s="30">
        <v>18</v>
      </c>
      <c r="F14" s="30">
        <v>6</v>
      </c>
      <c r="G14" s="30">
        <v>7</v>
      </c>
      <c r="H14" s="30">
        <v>11</v>
      </c>
      <c r="I14" s="30">
        <v>7</v>
      </c>
      <c r="J14" s="30">
        <v>8</v>
      </c>
      <c r="K14" s="30">
        <v>14</v>
      </c>
      <c r="L14" s="30">
        <v>7</v>
      </c>
      <c r="M14" s="30">
        <v>12</v>
      </c>
      <c r="N14" s="30">
        <v>16</v>
      </c>
      <c r="O14" s="44"/>
      <c r="P14" s="1"/>
      <c r="Q14" s="1"/>
    </row>
    <row r="15" spans="1:17" ht="12.75" customHeight="1">
      <c r="A15" s="31" t="s">
        <v>15</v>
      </c>
      <c r="B15" s="32">
        <f>SUM(C15:N15)</f>
        <v>15</v>
      </c>
      <c r="C15" s="32">
        <v>0</v>
      </c>
      <c r="D15" s="32">
        <v>3</v>
      </c>
      <c r="E15" s="32">
        <v>5</v>
      </c>
      <c r="F15" s="32">
        <v>0</v>
      </c>
      <c r="G15" s="32">
        <v>0</v>
      </c>
      <c r="H15" s="32">
        <v>1</v>
      </c>
      <c r="I15" s="32">
        <v>0</v>
      </c>
      <c r="J15" s="32">
        <v>3</v>
      </c>
      <c r="K15" s="32">
        <v>2</v>
      </c>
      <c r="L15" s="32">
        <v>0</v>
      </c>
      <c r="M15" s="32">
        <v>0</v>
      </c>
      <c r="N15" s="32">
        <v>1</v>
      </c>
      <c r="O15" s="44"/>
      <c r="P15" s="1"/>
      <c r="Q15" s="1"/>
    </row>
    <row r="16" spans="1:17">
      <c r="A16" s="31" t="s">
        <v>16</v>
      </c>
      <c r="B16" s="32">
        <f t="shared" ref="B16:B18" si="3">SUM(C16:N16)</f>
        <v>64</v>
      </c>
      <c r="C16" s="32">
        <v>3</v>
      </c>
      <c r="D16" s="32">
        <v>2</v>
      </c>
      <c r="E16" s="32">
        <v>7</v>
      </c>
      <c r="F16" s="32">
        <v>4</v>
      </c>
      <c r="G16" s="32">
        <v>7</v>
      </c>
      <c r="H16" s="32">
        <v>9</v>
      </c>
      <c r="I16" s="32">
        <v>3</v>
      </c>
      <c r="J16" s="32">
        <v>2</v>
      </c>
      <c r="K16" s="32">
        <v>7</v>
      </c>
      <c r="L16" s="32">
        <v>4</v>
      </c>
      <c r="M16" s="32">
        <v>7</v>
      </c>
      <c r="N16" s="32">
        <v>9</v>
      </c>
      <c r="O16" s="44"/>
      <c r="P16" s="1"/>
      <c r="Q16" s="1"/>
    </row>
    <row r="17" spans="1:17" ht="12.75" customHeight="1">
      <c r="A17" s="31" t="s">
        <v>17</v>
      </c>
      <c r="B17" s="32">
        <f t="shared" si="3"/>
        <v>0</v>
      </c>
      <c r="C17" s="32">
        <v>0</v>
      </c>
      <c r="D17" s="32">
        <v>0</v>
      </c>
      <c r="E17" s="32">
        <v>0</v>
      </c>
      <c r="F17" s="32">
        <v>0</v>
      </c>
      <c r="G17" s="32">
        <v>0</v>
      </c>
      <c r="H17" s="32">
        <v>0</v>
      </c>
      <c r="I17" s="32">
        <v>0</v>
      </c>
      <c r="J17" s="32">
        <v>0</v>
      </c>
      <c r="K17" s="32">
        <v>0</v>
      </c>
      <c r="L17" s="32">
        <v>0</v>
      </c>
      <c r="M17" s="32">
        <v>0</v>
      </c>
      <c r="N17" s="32">
        <v>0</v>
      </c>
      <c r="O17" s="44"/>
      <c r="P17" s="1"/>
      <c r="Q17" s="1"/>
    </row>
    <row r="18" spans="1:17">
      <c r="A18" s="31" t="s">
        <v>18</v>
      </c>
      <c r="B18" s="32">
        <f t="shared" si="3"/>
        <v>38</v>
      </c>
      <c r="C18" s="32">
        <v>0</v>
      </c>
      <c r="D18" s="32">
        <v>3</v>
      </c>
      <c r="E18" s="32">
        <v>6</v>
      </c>
      <c r="F18" s="32">
        <v>2</v>
      </c>
      <c r="G18" s="32">
        <v>0</v>
      </c>
      <c r="H18" s="32">
        <v>1</v>
      </c>
      <c r="I18" s="32">
        <v>4</v>
      </c>
      <c r="J18" s="32">
        <v>3</v>
      </c>
      <c r="K18" s="32">
        <v>5</v>
      </c>
      <c r="L18" s="32">
        <v>3</v>
      </c>
      <c r="M18" s="32">
        <v>5</v>
      </c>
      <c r="N18" s="32">
        <v>6</v>
      </c>
      <c r="O18" s="44"/>
      <c r="P18" s="1"/>
      <c r="Q18" s="1"/>
    </row>
    <row r="19" spans="1:17" ht="23.25" customHeight="1">
      <c r="A19" s="29" t="s">
        <v>19</v>
      </c>
      <c r="B19" s="30">
        <f>SUM(C19:N19)</f>
        <v>153</v>
      </c>
      <c r="C19" s="30">
        <v>15</v>
      </c>
      <c r="D19" s="30">
        <v>16</v>
      </c>
      <c r="E19" s="30">
        <v>17</v>
      </c>
      <c r="F19" s="30">
        <v>16</v>
      </c>
      <c r="G19" s="30">
        <v>21</v>
      </c>
      <c r="H19" s="30">
        <v>20</v>
      </c>
      <c r="I19" s="30">
        <v>7</v>
      </c>
      <c r="J19" s="30">
        <v>5</v>
      </c>
      <c r="K19" s="30">
        <v>6</v>
      </c>
      <c r="L19" s="30">
        <v>8</v>
      </c>
      <c r="M19" s="30">
        <v>14</v>
      </c>
      <c r="N19" s="30">
        <v>8</v>
      </c>
      <c r="O19" s="44"/>
      <c r="P19" s="1"/>
      <c r="Q19" s="1"/>
    </row>
    <row r="20" spans="1:17">
      <c r="A20" s="31" t="s">
        <v>20</v>
      </c>
      <c r="B20" s="32">
        <f>SUM(C20:N20)</f>
        <v>11</v>
      </c>
      <c r="C20" s="32">
        <v>0</v>
      </c>
      <c r="D20" s="32">
        <v>0</v>
      </c>
      <c r="E20" s="32">
        <v>3</v>
      </c>
      <c r="F20" s="32">
        <v>1</v>
      </c>
      <c r="G20" s="32">
        <v>1</v>
      </c>
      <c r="H20" s="32">
        <v>1</v>
      </c>
      <c r="I20" s="32">
        <v>0</v>
      </c>
      <c r="J20" s="32">
        <v>0</v>
      </c>
      <c r="K20" s="32">
        <v>2</v>
      </c>
      <c r="L20" s="32">
        <v>1</v>
      </c>
      <c r="M20" s="32">
        <v>1</v>
      </c>
      <c r="N20" s="32">
        <v>1</v>
      </c>
      <c r="O20" s="44"/>
      <c r="P20" s="1"/>
      <c r="Q20" s="1"/>
    </row>
    <row r="21" spans="1:17" ht="14.45" customHeight="1">
      <c r="A21" s="31" t="s">
        <v>21</v>
      </c>
      <c r="B21" s="32">
        <f t="shared" ref="B21:B23" si="4">SUM(C21:N21)</f>
        <v>19</v>
      </c>
      <c r="C21" s="32">
        <v>3</v>
      </c>
      <c r="D21" s="32">
        <v>0</v>
      </c>
      <c r="E21" s="32">
        <v>1</v>
      </c>
      <c r="F21" s="32">
        <v>2</v>
      </c>
      <c r="G21" s="32">
        <v>3</v>
      </c>
      <c r="H21" s="32">
        <v>1</v>
      </c>
      <c r="I21" s="32">
        <v>2</v>
      </c>
      <c r="J21" s="32">
        <v>0</v>
      </c>
      <c r="K21" s="32">
        <v>1</v>
      </c>
      <c r="L21" s="32">
        <v>2</v>
      </c>
      <c r="M21" s="32">
        <v>3</v>
      </c>
      <c r="N21" s="32">
        <v>1</v>
      </c>
      <c r="O21" s="44"/>
      <c r="P21" s="1"/>
      <c r="Q21" s="1"/>
    </row>
    <row r="22" spans="1:17">
      <c r="A22" s="31" t="s">
        <v>22</v>
      </c>
      <c r="B22" s="32">
        <f t="shared" si="4"/>
        <v>66</v>
      </c>
      <c r="C22" s="32">
        <v>5</v>
      </c>
      <c r="D22" s="32">
        <v>8</v>
      </c>
      <c r="E22" s="32">
        <v>3</v>
      </c>
      <c r="F22" s="32">
        <v>7</v>
      </c>
      <c r="G22" s="32">
        <v>10</v>
      </c>
      <c r="H22" s="32">
        <v>7</v>
      </c>
      <c r="I22" s="32">
        <v>4</v>
      </c>
      <c r="J22" s="32">
        <v>2</v>
      </c>
      <c r="K22" s="32">
        <v>3</v>
      </c>
      <c r="L22" s="32">
        <v>5</v>
      </c>
      <c r="M22" s="32">
        <v>8</v>
      </c>
      <c r="N22" s="32">
        <v>4</v>
      </c>
      <c r="O22" s="44"/>
      <c r="P22" s="1"/>
      <c r="Q22" s="1"/>
    </row>
    <row r="23" spans="1:17">
      <c r="A23" s="31" t="s">
        <v>23</v>
      </c>
      <c r="B23" s="32">
        <f t="shared" si="4"/>
        <v>57</v>
      </c>
      <c r="C23" s="32">
        <v>7</v>
      </c>
      <c r="D23" s="32">
        <v>8</v>
      </c>
      <c r="E23" s="32">
        <v>10</v>
      </c>
      <c r="F23" s="32">
        <v>6</v>
      </c>
      <c r="G23" s="32">
        <v>7</v>
      </c>
      <c r="H23" s="32">
        <v>11</v>
      </c>
      <c r="I23" s="32">
        <v>1</v>
      </c>
      <c r="J23" s="32">
        <v>3</v>
      </c>
      <c r="K23" s="32">
        <v>0</v>
      </c>
      <c r="L23" s="32">
        <v>0</v>
      </c>
      <c r="M23" s="32">
        <v>2</v>
      </c>
      <c r="N23" s="32">
        <v>2</v>
      </c>
      <c r="O23" s="44"/>
      <c r="P23" s="1"/>
      <c r="Q23" s="1"/>
    </row>
    <row r="24" spans="1:17" ht="12.75" customHeight="1">
      <c r="A24" s="29" t="s">
        <v>24</v>
      </c>
      <c r="B24" s="30">
        <f>SUM(C24:N24)</f>
        <v>68</v>
      </c>
      <c r="C24" s="30">
        <v>0</v>
      </c>
      <c r="D24" s="30">
        <v>9</v>
      </c>
      <c r="E24" s="30">
        <v>8</v>
      </c>
      <c r="F24" s="30">
        <v>7</v>
      </c>
      <c r="G24" s="30">
        <v>3</v>
      </c>
      <c r="H24" s="30">
        <v>7</v>
      </c>
      <c r="I24" s="30">
        <v>0</v>
      </c>
      <c r="J24" s="30">
        <v>8</v>
      </c>
      <c r="K24" s="30">
        <v>7</v>
      </c>
      <c r="L24" s="30">
        <v>7</v>
      </c>
      <c r="M24" s="30">
        <v>4</v>
      </c>
      <c r="N24" s="30">
        <v>8</v>
      </c>
      <c r="O24" s="44"/>
      <c r="P24" s="1"/>
      <c r="Q24" s="1"/>
    </row>
    <row r="25" spans="1:17" ht="14.45" customHeight="1">
      <c r="A25" s="31" t="s">
        <v>25</v>
      </c>
      <c r="B25" s="32">
        <f>SUM(C25:N25)</f>
        <v>4</v>
      </c>
      <c r="C25" s="32">
        <v>0</v>
      </c>
      <c r="D25" s="32">
        <v>2</v>
      </c>
      <c r="E25" s="32">
        <v>0</v>
      </c>
      <c r="F25" s="32">
        <v>0</v>
      </c>
      <c r="G25" s="32">
        <v>0</v>
      </c>
      <c r="H25" s="32">
        <v>0</v>
      </c>
      <c r="I25" s="32">
        <v>0</v>
      </c>
      <c r="J25" s="32">
        <v>2</v>
      </c>
      <c r="K25" s="32">
        <v>0</v>
      </c>
      <c r="L25" s="32">
        <v>0</v>
      </c>
      <c r="M25" s="32">
        <v>0</v>
      </c>
      <c r="N25" s="32">
        <v>0</v>
      </c>
      <c r="O25" s="44"/>
      <c r="P25" s="1"/>
      <c r="Q25" s="1"/>
    </row>
    <row r="26" spans="1:17">
      <c r="A26" s="31" t="s">
        <v>26</v>
      </c>
      <c r="B26" s="32">
        <f t="shared" ref="B26:B28" si="5">SUM(C26:N26)</f>
        <v>4</v>
      </c>
      <c r="C26" s="32">
        <v>0</v>
      </c>
      <c r="D26" s="32">
        <v>1</v>
      </c>
      <c r="E26" s="32">
        <v>1</v>
      </c>
      <c r="F26" s="32">
        <v>0</v>
      </c>
      <c r="G26" s="32">
        <v>0</v>
      </c>
      <c r="H26" s="32">
        <v>0</v>
      </c>
      <c r="I26" s="32">
        <v>0</v>
      </c>
      <c r="J26" s="32">
        <v>0</v>
      </c>
      <c r="K26" s="32">
        <v>0</v>
      </c>
      <c r="L26" s="32">
        <v>0</v>
      </c>
      <c r="M26" s="32">
        <v>1</v>
      </c>
      <c r="N26" s="32">
        <v>1</v>
      </c>
      <c r="O26" s="44"/>
      <c r="P26" s="1"/>
      <c r="Q26" s="1"/>
    </row>
    <row r="27" spans="1:17">
      <c r="A27" s="31" t="s">
        <v>27</v>
      </c>
      <c r="B27" s="32">
        <f t="shared" si="5"/>
        <v>60</v>
      </c>
      <c r="C27" s="32">
        <v>0</v>
      </c>
      <c r="D27" s="32">
        <v>6</v>
      </c>
      <c r="E27" s="32">
        <v>7</v>
      </c>
      <c r="F27" s="32">
        <v>7</v>
      </c>
      <c r="G27" s="32">
        <v>3</v>
      </c>
      <c r="H27" s="32">
        <v>7</v>
      </c>
      <c r="I27" s="32">
        <v>0</v>
      </c>
      <c r="J27" s="32">
        <v>6</v>
      </c>
      <c r="K27" s="32">
        <v>7</v>
      </c>
      <c r="L27" s="32">
        <v>7</v>
      </c>
      <c r="M27" s="32">
        <v>3</v>
      </c>
      <c r="N27" s="32">
        <v>7</v>
      </c>
      <c r="O27" s="1"/>
      <c r="P27" s="1"/>
      <c r="Q27" s="1"/>
    </row>
    <row r="28" spans="1:17" ht="14.45" customHeight="1">
      <c r="A28" s="31" t="s">
        <v>28</v>
      </c>
      <c r="B28" s="32">
        <f t="shared" si="5"/>
        <v>0</v>
      </c>
      <c r="C28" s="32">
        <v>0</v>
      </c>
      <c r="D28" s="32">
        <v>0</v>
      </c>
      <c r="E28" s="32">
        <v>0</v>
      </c>
      <c r="F28" s="32">
        <v>0</v>
      </c>
      <c r="G28" s="32">
        <v>0</v>
      </c>
      <c r="H28" s="32">
        <v>0</v>
      </c>
      <c r="I28" s="32">
        <v>0</v>
      </c>
      <c r="J28" s="32">
        <v>0</v>
      </c>
      <c r="K28" s="32">
        <v>0</v>
      </c>
      <c r="L28" s="32">
        <v>0</v>
      </c>
      <c r="M28" s="32">
        <v>0</v>
      </c>
      <c r="N28" s="32">
        <v>0</v>
      </c>
      <c r="O28" s="1"/>
      <c r="P28" s="1"/>
      <c r="Q28" s="1"/>
    </row>
    <row r="29" spans="1:17" ht="12.75" customHeight="1">
      <c r="A29" s="29" t="s">
        <v>29</v>
      </c>
      <c r="B29" s="30">
        <f>SUM(C29:N29)</f>
        <v>63</v>
      </c>
      <c r="C29" s="30">
        <v>5</v>
      </c>
      <c r="D29" s="30">
        <v>5</v>
      </c>
      <c r="E29" s="30">
        <v>12</v>
      </c>
      <c r="F29" s="30">
        <v>7</v>
      </c>
      <c r="G29" s="30">
        <v>7</v>
      </c>
      <c r="H29" s="30">
        <v>6</v>
      </c>
      <c r="I29" s="30">
        <v>3</v>
      </c>
      <c r="J29" s="30">
        <v>3</v>
      </c>
      <c r="K29" s="30">
        <v>2</v>
      </c>
      <c r="L29" s="30">
        <v>6</v>
      </c>
      <c r="M29" s="30">
        <v>3</v>
      </c>
      <c r="N29" s="30">
        <v>4</v>
      </c>
      <c r="O29" s="1"/>
      <c r="P29" s="1"/>
      <c r="Q29" s="1"/>
    </row>
    <row r="30" spans="1:17">
      <c r="A30" s="31" t="s">
        <v>30</v>
      </c>
      <c r="B30" s="32">
        <f>SUM(C30:N30)</f>
        <v>49</v>
      </c>
      <c r="C30" s="32">
        <v>4</v>
      </c>
      <c r="D30" s="32">
        <v>5</v>
      </c>
      <c r="E30" s="32">
        <v>11</v>
      </c>
      <c r="F30" s="32">
        <v>4</v>
      </c>
      <c r="G30" s="32">
        <v>5</v>
      </c>
      <c r="H30" s="32">
        <v>6</v>
      </c>
      <c r="I30" s="32">
        <v>2</v>
      </c>
      <c r="J30" s="32">
        <v>3</v>
      </c>
      <c r="K30" s="32">
        <v>1</v>
      </c>
      <c r="L30" s="32">
        <v>3</v>
      </c>
      <c r="M30" s="32">
        <v>1</v>
      </c>
      <c r="N30" s="32">
        <v>4</v>
      </c>
      <c r="O30" s="1"/>
      <c r="P30" s="1"/>
      <c r="Q30" s="1"/>
    </row>
    <row r="31" spans="1:17">
      <c r="A31" s="31" t="s">
        <v>31</v>
      </c>
      <c r="B31" s="32">
        <f>SUM(C31:N31)</f>
        <v>14</v>
      </c>
      <c r="C31" s="32">
        <v>1</v>
      </c>
      <c r="D31" s="32">
        <v>0</v>
      </c>
      <c r="E31" s="32">
        <v>1</v>
      </c>
      <c r="F31" s="32">
        <v>3</v>
      </c>
      <c r="G31" s="32">
        <v>2</v>
      </c>
      <c r="H31" s="32">
        <v>0</v>
      </c>
      <c r="I31" s="32">
        <v>1</v>
      </c>
      <c r="J31" s="32">
        <v>0</v>
      </c>
      <c r="K31" s="32">
        <v>1</v>
      </c>
      <c r="L31" s="32">
        <v>3</v>
      </c>
      <c r="M31" s="32">
        <v>2</v>
      </c>
      <c r="N31" s="32">
        <v>0</v>
      </c>
      <c r="O31" s="1"/>
      <c r="P31" s="1"/>
      <c r="Q31" s="1"/>
    </row>
    <row r="32" spans="1:17" ht="12.75" customHeight="1">
      <c r="A32" s="29" t="s">
        <v>32</v>
      </c>
      <c r="B32" s="30">
        <f>SUM(C32:N32)</f>
        <v>22</v>
      </c>
      <c r="C32" s="30">
        <v>2</v>
      </c>
      <c r="D32" s="30">
        <v>3</v>
      </c>
      <c r="E32" s="30">
        <v>2</v>
      </c>
      <c r="F32" s="30">
        <v>0</v>
      </c>
      <c r="G32" s="30">
        <v>2</v>
      </c>
      <c r="H32" s="30">
        <v>2</v>
      </c>
      <c r="I32" s="30">
        <v>2</v>
      </c>
      <c r="J32" s="30">
        <v>3</v>
      </c>
      <c r="K32" s="30">
        <v>2</v>
      </c>
      <c r="L32" s="30">
        <v>0</v>
      </c>
      <c r="M32" s="30">
        <v>2</v>
      </c>
      <c r="N32" s="30">
        <v>2</v>
      </c>
      <c r="O32" s="1"/>
      <c r="P32" s="1"/>
      <c r="Q32" s="1"/>
    </row>
    <row r="33" spans="1:17">
      <c r="A33" s="31" t="s">
        <v>33</v>
      </c>
      <c r="B33" s="32">
        <f>SUM(C33:N33)</f>
        <v>6</v>
      </c>
      <c r="C33" s="32">
        <v>0</v>
      </c>
      <c r="D33" s="32">
        <v>0</v>
      </c>
      <c r="E33" s="32">
        <v>0</v>
      </c>
      <c r="F33" s="32">
        <v>0</v>
      </c>
      <c r="G33" s="32">
        <v>1</v>
      </c>
      <c r="H33" s="32">
        <v>2</v>
      </c>
      <c r="I33" s="32">
        <v>0</v>
      </c>
      <c r="J33" s="32">
        <v>0</v>
      </c>
      <c r="K33" s="32">
        <v>0</v>
      </c>
      <c r="L33" s="32">
        <v>0</v>
      </c>
      <c r="M33" s="32">
        <v>1</v>
      </c>
      <c r="N33" s="32">
        <v>2</v>
      </c>
      <c r="O33" s="1"/>
      <c r="P33" s="1"/>
      <c r="Q33" s="1"/>
    </row>
    <row r="34" spans="1:17">
      <c r="A34" s="31" t="s">
        <v>34</v>
      </c>
      <c r="B34" s="32">
        <f t="shared" ref="B34:B36" si="6">SUM(C34:N34)</f>
        <v>0</v>
      </c>
      <c r="C34" s="32">
        <v>0</v>
      </c>
      <c r="D34" s="32">
        <v>0</v>
      </c>
      <c r="E34" s="32">
        <v>0</v>
      </c>
      <c r="F34" s="32">
        <v>0</v>
      </c>
      <c r="G34" s="32">
        <v>0</v>
      </c>
      <c r="H34" s="32">
        <v>0</v>
      </c>
      <c r="I34" s="32">
        <v>0</v>
      </c>
      <c r="J34" s="32">
        <v>0</v>
      </c>
      <c r="K34" s="32">
        <v>0</v>
      </c>
      <c r="L34" s="32">
        <v>0</v>
      </c>
      <c r="M34" s="32">
        <v>0</v>
      </c>
      <c r="N34" s="32">
        <v>0</v>
      </c>
      <c r="O34" s="1"/>
      <c r="P34" s="1"/>
      <c r="Q34" s="1"/>
    </row>
    <row r="35" spans="1:17" ht="14.45" customHeight="1">
      <c r="A35" s="31" t="s">
        <v>35</v>
      </c>
      <c r="B35" s="32">
        <f t="shared" si="6"/>
        <v>12</v>
      </c>
      <c r="C35" s="32">
        <v>2</v>
      </c>
      <c r="D35" s="32">
        <v>2</v>
      </c>
      <c r="E35" s="32">
        <v>1</v>
      </c>
      <c r="F35" s="32">
        <v>0</v>
      </c>
      <c r="G35" s="32">
        <v>1</v>
      </c>
      <c r="H35" s="32">
        <v>0</v>
      </c>
      <c r="I35" s="32">
        <v>2</v>
      </c>
      <c r="J35" s="32">
        <v>2</v>
      </c>
      <c r="K35" s="32">
        <v>1</v>
      </c>
      <c r="L35" s="32">
        <v>0</v>
      </c>
      <c r="M35" s="32">
        <v>1</v>
      </c>
      <c r="N35" s="32">
        <v>0</v>
      </c>
      <c r="O35" s="1"/>
      <c r="P35" s="1"/>
      <c r="Q35" s="1"/>
    </row>
    <row r="36" spans="1:17">
      <c r="A36" s="31" t="s">
        <v>36</v>
      </c>
      <c r="B36" s="32">
        <f t="shared" si="6"/>
        <v>4</v>
      </c>
      <c r="C36" s="32">
        <v>0</v>
      </c>
      <c r="D36" s="32">
        <v>1</v>
      </c>
      <c r="E36" s="32">
        <v>1</v>
      </c>
      <c r="F36" s="32">
        <v>0</v>
      </c>
      <c r="G36" s="32">
        <v>0</v>
      </c>
      <c r="H36" s="32">
        <v>0</v>
      </c>
      <c r="I36" s="32">
        <v>0</v>
      </c>
      <c r="J36" s="32">
        <v>1</v>
      </c>
      <c r="K36" s="32">
        <v>1</v>
      </c>
      <c r="L36" s="32">
        <v>0</v>
      </c>
      <c r="M36" s="32">
        <v>0</v>
      </c>
      <c r="N36" s="32">
        <v>0</v>
      </c>
      <c r="O36" s="1"/>
      <c r="P36" s="1"/>
      <c r="Q36" s="1"/>
    </row>
    <row r="37" spans="1:17" ht="12.75" customHeight="1">
      <c r="A37" s="29" t="s">
        <v>37</v>
      </c>
      <c r="B37" s="30">
        <v>24</v>
      </c>
      <c r="C37" s="30">
        <v>1</v>
      </c>
      <c r="D37" s="30">
        <v>0</v>
      </c>
      <c r="E37" s="30">
        <v>1</v>
      </c>
      <c r="F37" s="30">
        <v>3</v>
      </c>
      <c r="G37" s="30">
        <v>1</v>
      </c>
      <c r="H37" s="30">
        <v>0</v>
      </c>
      <c r="I37" s="30">
        <v>3</v>
      </c>
      <c r="J37" s="30">
        <v>4</v>
      </c>
      <c r="K37" s="30">
        <v>3</v>
      </c>
      <c r="L37" s="30">
        <v>3</v>
      </c>
      <c r="M37" s="30">
        <v>1</v>
      </c>
      <c r="N37" s="30">
        <v>4</v>
      </c>
      <c r="O37" s="1"/>
      <c r="P37" s="1"/>
      <c r="Q37" s="1"/>
    </row>
    <row r="38" spans="1:17">
      <c r="A38" s="31" t="s">
        <v>38</v>
      </c>
      <c r="B38" s="32">
        <f>SUM(C38:N38)</f>
        <v>22</v>
      </c>
      <c r="C38" s="32">
        <v>1</v>
      </c>
      <c r="D38" s="32">
        <v>0</v>
      </c>
      <c r="E38" s="32">
        <v>1</v>
      </c>
      <c r="F38" s="32">
        <v>2</v>
      </c>
      <c r="G38" s="32">
        <v>1</v>
      </c>
      <c r="H38" s="32">
        <v>0</v>
      </c>
      <c r="I38" s="32">
        <v>3</v>
      </c>
      <c r="J38" s="32">
        <v>4</v>
      </c>
      <c r="K38" s="32">
        <v>3</v>
      </c>
      <c r="L38" s="32">
        <v>2</v>
      </c>
      <c r="M38" s="32">
        <v>1</v>
      </c>
      <c r="N38" s="32">
        <v>4</v>
      </c>
      <c r="O38" s="1"/>
      <c r="P38" s="1"/>
      <c r="Q38" s="1"/>
    </row>
    <row r="39" spans="1:17">
      <c r="A39" s="31" t="s">
        <v>39</v>
      </c>
      <c r="B39" s="32">
        <f t="shared" ref="B39:B40" si="7">SUM(C39:N39)</f>
        <v>2</v>
      </c>
      <c r="C39" s="32">
        <v>0</v>
      </c>
      <c r="D39" s="32">
        <v>0</v>
      </c>
      <c r="E39" s="32">
        <v>0</v>
      </c>
      <c r="F39" s="32">
        <v>1</v>
      </c>
      <c r="G39" s="32">
        <v>0</v>
      </c>
      <c r="H39" s="32">
        <v>0</v>
      </c>
      <c r="I39" s="32">
        <v>0</v>
      </c>
      <c r="J39" s="32">
        <v>0</v>
      </c>
      <c r="K39" s="32">
        <v>0</v>
      </c>
      <c r="L39" s="32">
        <v>1</v>
      </c>
      <c r="M39" s="32">
        <v>0</v>
      </c>
      <c r="N39" s="32">
        <v>0</v>
      </c>
      <c r="O39" s="1"/>
      <c r="P39" s="1"/>
      <c r="Q39" s="1"/>
    </row>
    <row r="40" spans="1:17">
      <c r="A40" s="31" t="s">
        <v>40</v>
      </c>
      <c r="B40" s="32">
        <f t="shared" si="7"/>
        <v>0</v>
      </c>
      <c r="C40" s="32">
        <v>0</v>
      </c>
      <c r="D40" s="32">
        <v>0</v>
      </c>
      <c r="E40" s="32">
        <v>0</v>
      </c>
      <c r="F40" s="32">
        <v>0</v>
      </c>
      <c r="G40" s="32">
        <v>0</v>
      </c>
      <c r="H40" s="32">
        <v>0</v>
      </c>
      <c r="I40" s="32">
        <v>0</v>
      </c>
      <c r="J40" s="32">
        <v>0</v>
      </c>
      <c r="K40" s="32">
        <v>0</v>
      </c>
      <c r="L40" s="32">
        <v>0</v>
      </c>
      <c r="M40" s="32">
        <v>0</v>
      </c>
      <c r="N40" s="32">
        <v>0</v>
      </c>
      <c r="O40" s="1"/>
      <c r="P40" s="1"/>
      <c r="Q40" s="1"/>
    </row>
    <row r="41" spans="1:17" ht="12.75" customHeight="1">
      <c r="A41" s="29" t="s">
        <v>41</v>
      </c>
      <c r="B41" s="30">
        <f>SUM(C41:N41)</f>
        <v>84</v>
      </c>
      <c r="C41" s="30">
        <v>5</v>
      </c>
      <c r="D41" s="30">
        <v>7</v>
      </c>
      <c r="E41" s="30">
        <v>4</v>
      </c>
      <c r="F41" s="30">
        <v>7</v>
      </c>
      <c r="G41" s="30">
        <v>10</v>
      </c>
      <c r="H41" s="30">
        <v>9</v>
      </c>
      <c r="I41" s="30">
        <v>5</v>
      </c>
      <c r="J41" s="30">
        <v>7</v>
      </c>
      <c r="K41" s="30">
        <v>4</v>
      </c>
      <c r="L41" s="30">
        <v>7</v>
      </c>
      <c r="M41" s="30">
        <v>10</v>
      </c>
      <c r="N41" s="30">
        <v>9</v>
      </c>
      <c r="O41" s="1"/>
      <c r="P41" s="1"/>
      <c r="Q41" s="1"/>
    </row>
    <row r="42" spans="1:17" ht="14.45" customHeight="1">
      <c r="A42" s="31" t="s">
        <v>42</v>
      </c>
      <c r="B42" s="32">
        <f>SUM(C42:N42)</f>
        <v>20</v>
      </c>
      <c r="C42" s="32">
        <v>0</v>
      </c>
      <c r="D42" s="32">
        <v>0</v>
      </c>
      <c r="E42" s="32">
        <v>0</v>
      </c>
      <c r="F42" s="32">
        <v>4</v>
      </c>
      <c r="G42" s="32">
        <v>3</v>
      </c>
      <c r="H42" s="32">
        <v>3</v>
      </c>
      <c r="I42" s="32">
        <v>0</v>
      </c>
      <c r="J42" s="32">
        <v>0</v>
      </c>
      <c r="K42" s="32">
        <v>0</v>
      </c>
      <c r="L42" s="32">
        <v>4</v>
      </c>
      <c r="M42" s="32">
        <v>3</v>
      </c>
      <c r="N42" s="32">
        <v>3</v>
      </c>
      <c r="O42" s="1"/>
      <c r="P42" s="1"/>
      <c r="Q42" s="1"/>
    </row>
    <row r="43" spans="1:17">
      <c r="A43" s="31" t="s">
        <v>43</v>
      </c>
      <c r="B43" s="32">
        <f t="shared" ref="B43:B44" si="8">SUM(C43:N43)</f>
        <v>56</v>
      </c>
      <c r="C43" s="32">
        <v>3</v>
      </c>
      <c r="D43" s="32">
        <v>6</v>
      </c>
      <c r="E43" s="32">
        <v>4</v>
      </c>
      <c r="F43" s="32">
        <v>3</v>
      </c>
      <c r="G43" s="32">
        <v>7</v>
      </c>
      <c r="H43" s="32">
        <v>5</v>
      </c>
      <c r="I43" s="32">
        <v>3</v>
      </c>
      <c r="J43" s="32">
        <v>6</v>
      </c>
      <c r="K43" s="32">
        <v>4</v>
      </c>
      <c r="L43" s="32">
        <v>3</v>
      </c>
      <c r="M43" s="32">
        <v>7</v>
      </c>
      <c r="N43" s="32">
        <v>5</v>
      </c>
      <c r="O43" s="1"/>
      <c r="P43" s="1"/>
      <c r="Q43" s="1"/>
    </row>
    <row r="44" spans="1:17">
      <c r="A44" s="31" t="s">
        <v>44</v>
      </c>
      <c r="B44" s="32">
        <f t="shared" si="8"/>
        <v>8</v>
      </c>
      <c r="C44" s="32">
        <v>2</v>
      </c>
      <c r="D44" s="32">
        <v>1</v>
      </c>
      <c r="E44" s="32">
        <v>0</v>
      </c>
      <c r="F44" s="32">
        <v>0</v>
      </c>
      <c r="G44" s="32">
        <v>0</v>
      </c>
      <c r="H44" s="32">
        <v>1</v>
      </c>
      <c r="I44" s="32">
        <v>2</v>
      </c>
      <c r="J44" s="32">
        <v>1</v>
      </c>
      <c r="K44" s="32">
        <v>0</v>
      </c>
      <c r="L44" s="32">
        <v>0</v>
      </c>
      <c r="M44" s="32">
        <v>0</v>
      </c>
      <c r="N44" s="32">
        <v>1</v>
      </c>
      <c r="O44" s="1"/>
      <c r="P44" s="1"/>
      <c r="Q44" s="1"/>
    </row>
    <row r="45" spans="1:17" ht="12.75" customHeight="1">
      <c r="A45" s="29" t="s">
        <v>45</v>
      </c>
      <c r="B45" s="30">
        <f>SUM(C45:N45)</f>
        <v>2435</v>
      </c>
      <c r="C45" s="30">
        <v>135</v>
      </c>
      <c r="D45" s="30">
        <v>231</v>
      </c>
      <c r="E45" s="30">
        <v>235</v>
      </c>
      <c r="F45" s="30">
        <v>181</v>
      </c>
      <c r="G45" s="30">
        <v>158</v>
      </c>
      <c r="H45" s="30">
        <v>204</v>
      </c>
      <c r="I45" s="30">
        <v>140</v>
      </c>
      <c r="J45" s="30">
        <v>245</v>
      </c>
      <c r="K45" s="30">
        <v>240</v>
      </c>
      <c r="L45" s="30">
        <v>209</v>
      </c>
      <c r="M45" s="30">
        <v>226</v>
      </c>
      <c r="N45" s="30">
        <v>231</v>
      </c>
      <c r="O45" s="1"/>
      <c r="P45" s="1"/>
      <c r="Q45" s="1"/>
    </row>
    <row r="46" spans="1:17" ht="14.45" customHeight="1">
      <c r="A46" s="31" t="s">
        <v>46</v>
      </c>
      <c r="B46" s="32">
        <f>SUM(C46:N46)</f>
        <v>1262</v>
      </c>
      <c r="C46" s="43">
        <v>73</v>
      </c>
      <c r="D46" s="43">
        <v>119</v>
      </c>
      <c r="E46" s="43">
        <v>126</v>
      </c>
      <c r="F46" s="43">
        <v>107</v>
      </c>
      <c r="G46" s="43">
        <v>85</v>
      </c>
      <c r="H46" s="43">
        <v>107</v>
      </c>
      <c r="I46" s="43">
        <v>77</v>
      </c>
      <c r="J46" s="43">
        <v>117</v>
      </c>
      <c r="K46" s="43">
        <v>121</v>
      </c>
      <c r="L46" s="43">
        <v>105</v>
      </c>
      <c r="M46" s="43">
        <v>109</v>
      </c>
      <c r="N46" s="43">
        <v>116</v>
      </c>
      <c r="O46" s="1"/>
      <c r="P46" s="1"/>
      <c r="Q46" s="1"/>
    </row>
    <row r="47" spans="1:17" ht="14.45" customHeight="1">
      <c r="A47" s="33" t="s">
        <v>47</v>
      </c>
      <c r="B47" s="34">
        <f>SUM(C47:N47)</f>
        <v>1173</v>
      </c>
      <c r="C47" s="34">
        <v>62</v>
      </c>
      <c r="D47" s="34">
        <v>112</v>
      </c>
      <c r="E47" s="34">
        <v>109</v>
      </c>
      <c r="F47" s="34">
        <v>74</v>
      </c>
      <c r="G47" s="34">
        <v>73</v>
      </c>
      <c r="H47" s="34">
        <v>97</v>
      </c>
      <c r="I47" s="34">
        <v>63</v>
      </c>
      <c r="J47" s="34">
        <v>128</v>
      </c>
      <c r="K47" s="34">
        <v>119</v>
      </c>
      <c r="L47" s="34">
        <v>104</v>
      </c>
      <c r="M47" s="34">
        <v>117</v>
      </c>
      <c r="N47" s="34">
        <v>115</v>
      </c>
      <c r="O47" s="1"/>
      <c r="P47" s="1"/>
      <c r="Q47" s="1"/>
    </row>
    <row r="48" spans="1:17" ht="12.75" customHeight="1">
      <c r="A48" s="41" t="s">
        <v>63</v>
      </c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1"/>
      <c r="Q48" s="1"/>
    </row>
    <row r="49" spans="1:17" ht="12.75" customHeight="1">
      <c r="A49" s="54" t="s">
        <v>48</v>
      </c>
      <c r="B49" s="54"/>
      <c r="C49" s="54"/>
      <c r="D49" s="54"/>
      <c r="E49" s="54"/>
      <c r="F49" s="54"/>
      <c r="G49" s="54"/>
      <c r="H49" s="54"/>
      <c r="I49" s="54"/>
      <c r="J49" s="42"/>
      <c r="K49" s="25"/>
      <c r="L49" s="25"/>
      <c r="M49" s="25"/>
      <c r="N49" s="25"/>
      <c r="O49" s="1"/>
      <c r="P49" s="1"/>
      <c r="Q49" s="1"/>
    </row>
    <row r="50" spans="1:17">
      <c r="A50" s="1"/>
      <c r="B50" s="1"/>
      <c r="C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7">
      <c r="A51" s="1"/>
      <c r="B51" s="45"/>
      <c r="C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1:17">
      <c r="A52" s="1"/>
      <c r="B52" s="1"/>
      <c r="C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</row>
    <row r="53" spans="1:17">
      <c r="A53" s="1"/>
      <c r="B53" s="1"/>
      <c r="C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1:17">
      <c r="A54" s="1"/>
      <c r="B54" s="1"/>
      <c r="C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</row>
    <row r="55" spans="1:17">
      <c r="A55" s="1"/>
      <c r="B55" s="1"/>
      <c r="C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</row>
    <row r="56" spans="1:17">
      <c r="A56" s="1"/>
      <c r="B56" s="1"/>
      <c r="C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spans="1:17">
      <c r="A57" s="1"/>
      <c r="B57" s="1"/>
      <c r="C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</row>
    <row r="58" spans="1:17">
      <c r="A58" s="1"/>
      <c r="B58" s="1"/>
      <c r="C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1:17">
      <c r="A59" s="1"/>
      <c r="B59" s="1"/>
      <c r="C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7">
      <c r="A60" s="1"/>
      <c r="B60" s="1"/>
      <c r="C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1:17">
      <c r="A61" s="1"/>
      <c r="B61" s="1"/>
      <c r="C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1:17">
      <c r="A62" s="1"/>
      <c r="B62" s="1"/>
      <c r="C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  <row r="63" spans="1:17">
      <c r="A63" s="1"/>
      <c r="B63" s="1"/>
      <c r="C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</row>
    <row r="64" spans="1:17">
      <c r="A64" s="1"/>
      <c r="B64" s="1"/>
      <c r="C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5" spans="1:17">
      <c r="A65" s="1"/>
      <c r="B65" s="1"/>
      <c r="C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</row>
    <row r="66" spans="1:17">
      <c r="A66" s="1"/>
      <c r="B66" s="1"/>
      <c r="C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1:17">
      <c r="A67" s="1"/>
      <c r="B67" s="1"/>
      <c r="C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</row>
    <row r="68" spans="1:17">
      <c r="A68" s="1"/>
      <c r="B68" s="1"/>
      <c r="C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</row>
    <row r="69" spans="1:17">
      <c r="A69" s="1"/>
      <c r="B69" s="1"/>
      <c r="C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  <row r="70" spans="1:17">
      <c r="A70" s="1"/>
      <c r="B70" s="1"/>
      <c r="C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spans="1:17">
      <c r="A71" s="1"/>
      <c r="B71" s="1"/>
      <c r="C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</row>
  </sheetData>
  <mergeCells count="3">
    <mergeCell ref="A49:I49"/>
    <mergeCell ref="A1:F1"/>
    <mergeCell ref="A2:N2"/>
  </mergeCells>
  <pageMargins left="0.7" right="0.7" top="0.75" bottom="0.75" header="0.3" footer="0.3"/>
  <pageSetup orientation="portrait" r:id="rId1"/>
  <ignoredErrors>
    <ignoredError sqref="C6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W71"/>
  <sheetViews>
    <sheetView tabSelected="1" workbookViewId="0">
      <selection activeCell="P17" sqref="P17"/>
    </sheetView>
  </sheetViews>
  <sheetFormatPr baseColWidth="10" defaultRowHeight="15"/>
  <cols>
    <col min="1" max="1" width="21.140625" customWidth="1"/>
    <col min="2" max="2" width="8.28515625" customWidth="1"/>
    <col min="4" max="5" width="11.42578125" style="1"/>
  </cols>
  <sheetData>
    <row r="1" spans="1:23">
      <c r="A1" s="55"/>
      <c r="B1" s="55"/>
      <c r="C1" s="55"/>
      <c r="D1" s="55"/>
      <c r="E1" s="55"/>
      <c r="F1" s="55"/>
      <c r="G1" s="51"/>
      <c r="H1" s="51"/>
      <c r="I1" s="1"/>
      <c r="J1" s="1"/>
      <c r="K1" s="1"/>
    </row>
    <row r="2" spans="1:23" ht="27" customHeight="1">
      <c r="A2" s="56" t="s">
        <v>65</v>
      </c>
      <c r="B2" s="56"/>
      <c r="C2" s="56"/>
      <c r="D2" s="56"/>
      <c r="E2" s="56"/>
      <c r="F2" s="56"/>
      <c r="G2" s="56"/>
      <c r="H2" s="56"/>
      <c r="I2" s="1"/>
      <c r="J2" s="1"/>
      <c r="K2" s="1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</row>
    <row r="3" spans="1:23" ht="12.75" customHeight="1">
      <c r="A3" s="40"/>
      <c r="B3" s="46"/>
      <c r="C3" s="46"/>
      <c r="D3" s="46"/>
      <c r="E3" s="46"/>
      <c r="F3" s="46"/>
      <c r="G3" s="46"/>
      <c r="H3" s="46"/>
      <c r="I3" s="1"/>
      <c r="J3" s="1"/>
      <c r="K3" s="1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</row>
    <row r="4" spans="1:23">
      <c r="A4" s="27" t="s">
        <v>0</v>
      </c>
      <c r="B4" s="49" t="s">
        <v>5</v>
      </c>
      <c r="C4" s="28" t="s">
        <v>1</v>
      </c>
      <c r="D4" s="28" t="s">
        <v>2</v>
      </c>
      <c r="E4" s="28" t="s">
        <v>3</v>
      </c>
      <c r="F4" s="28" t="s">
        <v>4</v>
      </c>
      <c r="G4" s="28" t="s">
        <v>51</v>
      </c>
      <c r="H4" s="48" t="s">
        <v>52</v>
      </c>
      <c r="I4" s="1"/>
      <c r="J4" s="1"/>
      <c r="K4" s="1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</row>
    <row r="5" spans="1:23" ht="12.75" customHeight="1">
      <c r="A5" s="29" t="s">
        <v>5</v>
      </c>
      <c r="B5" s="16">
        <v>89</v>
      </c>
      <c r="C5" s="30">
        <v>13</v>
      </c>
      <c r="D5" s="30">
        <v>22</v>
      </c>
      <c r="E5" s="30">
        <v>17</v>
      </c>
      <c r="F5" s="30">
        <v>10</v>
      </c>
      <c r="G5" s="30">
        <v>12</v>
      </c>
      <c r="H5" s="30">
        <v>15</v>
      </c>
      <c r="I5" s="1"/>
      <c r="J5" s="1"/>
      <c r="K5" s="1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</row>
    <row r="6" spans="1:23" ht="12.75" customHeight="1">
      <c r="A6" s="29" t="s">
        <v>6</v>
      </c>
      <c r="B6" s="16">
        <v>18</v>
      </c>
      <c r="C6" s="30">
        <v>7</v>
      </c>
      <c r="D6" s="30">
        <v>5</v>
      </c>
      <c r="E6" s="30">
        <v>2</v>
      </c>
      <c r="F6" s="30">
        <v>1</v>
      </c>
      <c r="G6" s="30">
        <v>2</v>
      </c>
      <c r="H6" s="30">
        <v>1</v>
      </c>
      <c r="I6" s="1"/>
      <c r="J6" s="1"/>
      <c r="K6" s="1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</row>
    <row r="7" spans="1:23" ht="15" customHeight="1">
      <c r="A7" s="31" t="s">
        <v>7</v>
      </c>
      <c r="B7" s="57">
        <v>11</v>
      </c>
      <c r="C7" s="32">
        <v>6</v>
      </c>
      <c r="D7" s="32">
        <v>3</v>
      </c>
      <c r="E7" s="32">
        <v>1</v>
      </c>
      <c r="F7" s="32">
        <v>0</v>
      </c>
      <c r="G7" s="32">
        <v>1</v>
      </c>
      <c r="H7" s="32">
        <v>0</v>
      </c>
      <c r="I7" s="1"/>
      <c r="J7" s="1"/>
      <c r="K7" s="1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</row>
    <row r="8" spans="1:23">
      <c r="A8" s="31" t="s">
        <v>8</v>
      </c>
      <c r="B8" s="57">
        <v>7</v>
      </c>
      <c r="C8" s="32">
        <v>1</v>
      </c>
      <c r="D8" s="32">
        <v>2</v>
      </c>
      <c r="E8" s="32">
        <v>1</v>
      </c>
      <c r="F8" s="32">
        <v>1</v>
      </c>
      <c r="G8" s="32">
        <v>1</v>
      </c>
      <c r="H8" s="32">
        <v>1</v>
      </c>
      <c r="I8" s="1"/>
      <c r="J8" s="1"/>
      <c r="K8" s="1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</row>
    <row r="9" spans="1:23">
      <c r="A9" s="31" t="s">
        <v>9</v>
      </c>
      <c r="B9" s="57">
        <v>0</v>
      </c>
      <c r="C9" s="32">
        <v>0</v>
      </c>
      <c r="D9" s="32">
        <v>0</v>
      </c>
      <c r="E9" s="32">
        <v>0</v>
      </c>
      <c r="F9" s="32">
        <v>0</v>
      </c>
      <c r="G9" s="32">
        <v>0</v>
      </c>
      <c r="H9" s="32">
        <v>0</v>
      </c>
      <c r="I9" s="1"/>
      <c r="J9" s="1"/>
      <c r="K9" s="4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</row>
    <row r="10" spans="1:23" ht="12.75" customHeight="1">
      <c r="A10" s="29" t="s">
        <v>10</v>
      </c>
      <c r="B10" s="16">
        <v>0</v>
      </c>
      <c r="C10" s="30">
        <v>0</v>
      </c>
      <c r="D10" s="30">
        <v>0</v>
      </c>
      <c r="E10" s="30">
        <v>0</v>
      </c>
      <c r="F10" s="30">
        <v>0</v>
      </c>
      <c r="G10" s="30">
        <v>0</v>
      </c>
      <c r="H10" s="30">
        <v>0</v>
      </c>
      <c r="I10" s="1"/>
      <c r="J10" s="1"/>
      <c r="K10" s="1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</row>
    <row r="11" spans="1:23">
      <c r="A11" s="31" t="s">
        <v>11</v>
      </c>
      <c r="B11" s="57">
        <v>0</v>
      </c>
      <c r="C11" s="32">
        <v>0</v>
      </c>
      <c r="D11" s="32">
        <v>0</v>
      </c>
      <c r="E11" s="32">
        <v>0</v>
      </c>
      <c r="F11" s="32">
        <v>0</v>
      </c>
      <c r="G11" s="32">
        <v>0</v>
      </c>
      <c r="H11" s="32">
        <v>0</v>
      </c>
      <c r="I11" s="44"/>
      <c r="J11" s="1"/>
      <c r="K11" s="1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</row>
    <row r="12" spans="1:23" ht="14.45" customHeight="1">
      <c r="A12" s="31" t="s">
        <v>12</v>
      </c>
      <c r="B12" s="57">
        <v>0</v>
      </c>
      <c r="C12" s="32">
        <v>0</v>
      </c>
      <c r="D12" s="32">
        <v>0</v>
      </c>
      <c r="E12" s="32">
        <v>0</v>
      </c>
      <c r="F12" s="32">
        <v>0</v>
      </c>
      <c r="G12" s="32">
        <v>0</v>
      </c>
      <c r="H12" s="32">
        <v>0</v>
      </c>
      <c r="I12" s="44"/>
      <c r="J12" s="1"/>
      <c r="K12" s="1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</row>
    <row r="13" spans="1:23" ht="14.45" customHeight="1">
      <c r="A13" s="31" t="s">
        <v>13</v>
      </c>
      <c r="B13" s="57">
        <v>0</v>
      </c>
      <c r="C13" s="32">
        <v>0</v>
      </c>
      <c r="D13" s="32">
        <v>0</v>
      </c>
      <c r="E13" s="32">
        <v>0</v>
      </c>
      <c r="F13" s="32">
        <v>0</v>
      </c>
      <c r="G13" s="32">
        <v>0</v>
      </c>
      <c r="H13" s="32">
        <v>0</v>
      </c>
      <c r="I13" s="44"/>
      <c r="J13" s="1"/>
      <c r="K13" s="1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</row>
    <row r="14" spans="1:23" ht="27" customHeight="1">
      <c r="A14" s="29" t="s">
        <v>14</v>
      </c>
      <c r="B14" s="16">
        <v>4</v>
      </c>
      <c r="C14" s="30">
        <v>0</v>
      </c>
      <c r="D14" s="30">
        <v>2</v>
      </c>
      <c r="E14" s="30">
        <v>1</v>
      </c>
      <c r="F14" s="30">
        <v>0</v>
      </c>
      <c r="G14" s="30">
        <v>0</v>
      </c>
      <c r="H14" s="30">
        <v>1</v>
      </c>
      <c r="I14" s="44"/>
      <c r="J14" s="1"/>
      <c r="K14" s="1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</row>
    <row r="15" spans="1:23" ht="12.75" customHeight="1">
      <c r="A15" s="31" t="s">
        <v>15</v>
      </c>
      <c r="B15" s="57">
        <v>0</v>
      </c>
      <c r="C15" s="32">
        <v>0</v>
      </c>
      <c r="D15" s="32">
        <v>0</v>
      </c>
      <c r="E15" s="32">
        <v>0</v>
      </c>
      <c r="F15" s="32">
        <v>0</v>
      </c>
      <c r="G15" s="32">
        <v>0</v>
      </c>
      <c r="H15" s="32">
        <v>0</v>
      </c>
      <c r="I15" s="44"/>
      <c r="J15" s="1"/>
      <c r="K15" s="1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</row>
    <row r="16" spans="1:23">
      <c r="A16" s="31" t="s">
        <v>16</v>
      </c>
      <c r="B16" s="57">
        <v>1</v>
      </c>
      <c r="C16" s="32">
        <v>0</v>
      </c>
      <c r="D16" s="32">
        <v>0</v>
      </c>
      <c r="E16" s="32">
        <v>0</v>
      </c>
      <c r="F16" s="32">
        <v>0</v>
      </c>
      <c r="G16" s="32">
        <v>0</v>
      </c>
      <c r="H16" s="32">
        <v>1</v>
      </c>
      <c r="I16" s="44"/>
      <c r="J16" s="1"/>
      <c r="K16" s="1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</row>
    <row r="17" spans="1:23" ht="12.75" customHeight="1">
      <c r="A17" s="31" t="s">
        <v>17</v>
      </c>
      <c r="B17" s="57">
        <v>3</v>
      </c>
      <c r="C17" s="32">
        <v>0</v>
      </c>
      <c r="D17" s="32">
        <v>2</v>
      </c>
      <c r="E17" s="32">
        <v>1</v>
      </c>
      <c r="F17" s="32">
        <v>0</v>
      </c>
      <c r="G17" s="32">
        <v>0</v>
      </c>
      <c r="H17" s="32">
        <v>0</v>
      </c>
      <c r="I17" s="44"/>
      <c r="J17" s="1"/>
      <c r="K17" s="1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</row>
    <row r="18" spans="1:23" ht="12.75" customHeight="1">
      <c r="A18" s="31" t="s">
        <v>18</v>
      </c>
      <c r="B18" s="57">
        <v>0</v>
      </c>
      <c r="C18" s="32">
        <v>0</v>
      </c>
      <c r="D18" s="32">
        <v>0</v>
      </c>
      <c r="E18" s="32">
        <v>0</v>
      </c>
      <c r="F18" s="32">
        <v>0</v>
      </c>
      <c r="G18" s="32">
        <v>0</v>
      </c>
      <c r="H18" s="32">
        <v>0</v>
      </c>
      <c r="I18" s="44"/>
      <c r="J18" s="1"/>
      <c r="K18" s="1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</row>
    <row r="19" spans="1:23" ht="23.25" customHeight="1">
      <c r="A19" s="29" t="s">
        <v>19</v>
      </c>
      <c r="B19" s="16">
        <v>1</v>
      </c>
      <c r="C19" s="30">
        <v>0</v>
      </c>
      <c r="D19" s="30">
        <v>1</v>
      </c>
      <c r="E19" s="30">
        <v>0</v>
      </c>
      <c r="F19" s="30">
        <v>0</v>
      </c>
      <c r="G19" s="30">
        <v>0</v>
      </c>
      <c r="H19" s="30">
        <v>0</v>
      </c>
      <c r="I19" s="44"/>
      <c r="J19" s="1"/>
      <c r="K19" s="1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</row>
    <row r="20" spans="1:23">
      <c r="A20" s="31" t="s">
        <v>20</v>
      </c>
      <c r="B20" s="57">
        <v>0</v>
      </c>
      <c r="C20" s="32">
        <v>0</v>
      </c>
      <c r="D20" s="32">
        <v>0</v>
      </c>
      <c r="E20" s="32">
        <v>0</v>
      </c>
      <c r="F20" s="32">
        <v>0</v>
      </c>
      <c r="G20" s="32">
        <v>0</v>
      </c>
      <c r="H20" s="32">
        <v>0</v>
      </c>
      <c r="I20" s="44"/>
      <c r="J20" s="1"/>
      <c r="K20" s="1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</row>
    <row r="21" spans="1:23" ht="14.45" customHeight="1">
      <c r="A21" s="31" t="s">
        <v>21</v>
      </c>
      <c r="B21" s="57">
        <v>0</v>
      </c>
      <c r="C21" s="32">
        <v>0</v>
      </c>
      <c r="D21" s="32">
        <v>0</v>
      </c>
      <c r="E21" s="32">
        <v>0</v>
      </c>
      <c r="F21" s="32">
        <v>0</v>
      </c>
      <c r="G21" s="32">
        <v>0</v>
      </c>
      <c r="H21" s="32">
        <v>0</v>
      </c>
      <c r="I21" s="44"/>
      <c r="J21" s="1"/>
      <c r="K21" s="1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</row>
    <row r="22" spans="1:23">
      <c r="A22" s="31" t="s">
        <v>22</v>
      </c>
      <c r="B22" s="57">
        <v>1</v>
      </c>
      <c r="C22" s="32">
        <v>0</v>
      </c>
      <c r="D22" s="32">
        <v>1</v>
      </c>
      <c r="E22" s="32">
        <v>0</v>
      </c>
      <c r="F22" s="32">
        <v>0</v>
      </c>
      <c r="G22" s="32">
        <v>0</v>
      </c>
      <c r="H22" s="32">
        <v>0</v>
      </c>
      <c r="I22" s="44"/>
      <c r="J22" s="1"/>
      <c r="K22" s="1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</row>
    <row r="23" spans="1:23">
      <c r="A23" s="31" t="s">
        <v>23</v>
      </c>
      <c r="B23" s="57">
        <v>0</v>
      </c>
      <c r="C23" s="32">
        <v>0</v>
      </c>
      <c r="D23" s="32">
        <v>0</v>
      </c>
      <c r="E23" s="32">
        <v>0</v>
      </c>
      <c r="F23" s="32">
        <v>0</v>
      </c>
      <c r="G23" s="32">
        <v>0</v>
      </c>
      <c r="H23" s="32">
        <v>0</v>
      </c>
      <c r="I23" s="44"/>
      <c r="J23" s="1"/>
      <c r="K23" s="1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</row>
    <row r="24" spans="1:23" ht="12.75" customHeight="1">
      <c r="A24" s="29" t="s">
        <v>24</v>
      </c>
      <c r="B24" s="16">
        <v>0</v>
      </c>
      <c r="C24" s="30">
        <v>0</v>
      </c>
      <c r="D24" s="30">
        <v>0</v>
      </c>
      <c r="E24" s="30">
        <v>0</v>
      </c>
      <c r="F24" s="30">
        <v>0</v>
      </c>
      <c r="G24" s="30">
        <v>0</v>
      </c>
      <c r="H24" s="30">
        <v>0</v>
      </c>
      <c r="I24" s="44"/>
      <c r="J24" s="1"/>
      <c r="K24" s="1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</row>
    <row r="25" spans="1:23" ht="14.45" customHeight="1">
      <c r="A25" s="31" t="s">
        <v>25</v>
      </c>
      <c r="B25" s="57">
        <v>0</v>
      </c>
      <c r="C25" s="32">
        <v>0</v>
      </c>
      <c r="D25" s="32">
        <v>0</v>
      </c>
      <c r="E25" s="32">
        <v>0</v>
      </c>
      <c r="F25" s="32">
        <v>0</v>
      </c>
      <c r="G25" s="32">
        <v>0</v>
      </c>
      <c r="H25" s="32">
        <v>0</v>
      </c>
      <c r="I25" s="44"/>
      <c r="J25" s="1"/>
      <c r="K25" s="1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</row>
    <row r="26" spans="1:23">
      <c r="A26" s="31" t="s">
        <v>26</v>
      </c>
      <c r="B26" s="57">
        <v>0</v>
      </c>
      <c r="C26" s="32">
        <v>0</v>
      </c>
      <c r="D26" s="32">
        <v>0</v>
      </c>
      <c r="E26" s="32">
        <v>0</v>
      </c>
      <c r="F26" s="32">
        <v>0</v>
      </c>
      <c r="G26" s="32">
        <v>0</v>
      </c>
      <c r="H26" s="32">
        <v>0</v>
      </c>
      <c r="I26" s="44"/>
      <c r="J26" s="1"/>
      <c r="K26" s="1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</row>
    <row r="27" spans="1:23">
      <c r="A27" s="31" t="s">
        <v>27</v>
      </c>
      <c r="B27" s="57">
        <v>0</v>
      </c>
      <c r="C27" s="32">
        <v>0</v>
      </c>
      <c r="D27" s="32">
        <v>0</v>
      </c>
      <c r="E27" s="32">
        <v>0</v>
      </c>
      <c r="F27" s="32">
        <v>0</v>
      </c>
      <c r="G27" s="32">
        <v>0</v>
      </c>
      <c r="H27" s="32">
        <v>0</v>
      </c>
      <c r="I27" s="1"/>
      <c r="J27" s="1"/>
      <c r="K27" s="1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</row>
    <row r="28" spans="1:23" ht="14.45" customHeight="1">
      <c r="A28" s="31" t="s">
        <v>28</v>
      </c>
      <c r="B28" s="57">
        <v>0</v>
      </c>
      <c r="C28" s="32">
        <v>0</v>
      </c>
      <c r="D28" s="32">
        <v>0</v>
      </c>
      <c r="E28" s="32">
        <v>0</v>
      </c>
      <c r="F28" s="32">
        <v>0</v>
      </c>
      <c r="G28" s="32">
        <v>0</v>
      </c>
      <c r="H28" s="32">
        <v>0</v>
      </c>
      <c r="I28" s="1"/>
      <c r="J28" s="1"/>
      <c r="K28" s="1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</row>
    <row r="29" spans="1:23" ht="12.75" customHeight="1">
      <c r="A29" s="29" t="s">
        <v>29</v>
      </c>
      <c r="B29" s="16">
        <v>0</v>
      </c>
      <c r="C29" s="30">
        <v>0</v>
      </c>
      <c r="D29" s="30">
        <v>0</v>
      </c>
      <c r="E29" s="30">
        <v>0</v>
      </c>
      <c r="F29" s="30">
        <v>0</v>
      </c>
      <c r="G29" s="30">
        <v>0</v>
      </c>
      <c r="H29" s="30">
        <v>0</v>
      </c>
      <c r="I29" s="1"/>
      <c r="J29" s="1"/>
      <c r="K29" s="1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</row>
    <row r="30" spans="1:23">
      <c r="A30" s="31" t="s">
        <v>30</v>
      </c>
      <c r="B30" s="57">
        <v>0</v>
      </c>
      <c r="C30" s="32">
        <v>0</v>
      </c>
      <c r="D30" s="32">
        <v>0</v>
      </c>
      <c r="E30" s="32">
        <v>0</v>
      </c>
      <c r="F30" s="32">
        <v>0</v>
      </c>
      <c r="G30" s="32">
        <v>0</v>
      </c>
      <c r="H30" s="32">
        <v>0</v>
      </c>
      <c r="I30" s="1"/>
      <c r="J30" s="1"/>
      <c r="K30" s="1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</row>
    <row r="31" spans="1:23">
      <c r="A31" s="31" t="s">
        <v>31</v>
      </c>
      <c r="B31" s="57">
        <v>0</v>
      </c>
      <c r="C31" s="32">
        <v>0</v>
      </c>
      <c r="D31" s="32">
        <v>0</v>
      </c>
      <c r="E31" s="32">
        <v>0</v>
      </c>
      <c r="F31" s="32">
        <v>0</v>
      </c>
      <c r="G31" s="32">
        <v>0</v>
      </c>
      <c r="H31" s="32">
        <v>0</v>
      </c>
      <c r="I31" s="1"/>
      <c r="J31" s="1"/>
      <c r="K31" s="1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</row>
    <row r="32" spans="1:23" ht="12.75" customHeight="1">
      <c r="A32" s="29" t="s">
        <v>32</v>
      </c>
      <c r="B32" s="16">
        <v>3</v>
      </c>
      <c r="C32" s="30">
        <v>0</v>
      </c>
      <c r="D32" s="30">
        <v>0</v>
      </c>
      <c r="E32" s="30">
        <v>0</v>
      </c>
      <c r="F32" s="30">
        <v>2</v>
      </c>
      <c r="G32" s="30">
        <v>1</v>
      </c>
      <c r="H32" s="30">
        <v>0</v>
      </c>
      <c r="I32" s="1"/>
      <c r="J32" s="1"/>
      <c r="K32" s="1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</row>
    <row r="33" spans="1:23">
      <c r="A33" s="31" t="s">
        <v>33</v>
      </c>
      <c r="B33" s="57">
        <v>2</v>
      </c>
      <c r="C33" s="32">
        <v>0</v>
      </c>
      <c r="D33" s="32">
        <v>0</v>
      </c>
      <c r="E33" s="32">
        <v>0</v>
      </c>
      <c r="F33" s="32">
        <v>2</v>
      </c>
      <c r="G33" s="32">
        <v>0</v>
      </c>
      <c r="H33" s="32">
        <v>0</v>
      </c>
      <c r="I33" s="1"/>
      <c r="J33" s="1"/>
      <c r="K33" s="1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</row>
    <row r="34" spans="1:23">
      <c r="A34" s="31" t="s">
        <v>34</v>
      </c>
      <c r="B34" s="57">
        <v>0</v>
      </c>
      <c r="C34" s="32">
        <v>0</v>
      </c>
      <c r="D34" s="32">
        <v>0</v>
      </c>
      <c r="E34" s="32">
        <v>0</v>
      </c>
      <c r="F34" s="32">
        <v>0</v>
      </c>
      <c r="G34" s="32">
        <v>0</v>
      </c>
      <c r="H34" s="32">
        <v>0</v>
      </c>
      <c r="I34" s="1"/>
      <c r="J34" s="1"/>
      <c r="K34" s="1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</row>
    <row r="35" spans="1:23" ht="14.45" customHeight="1">
      <c r="A35" s="31" t="s">
        <v>35</v>
      </c>
      <c r="B35" s="57">
        <v>0</v>
      </c>
      <c r="C35" s="32">
        <v>0</v>
      </c>
      <c r="D35" s="32">
        <v>0</v>
      </c>
      <c r="E35" s="32">
        <v>0</v>
      </c>
      <c r="F35" s="32">
        <v>0</v>
      </c>
      <c r="G35" s="32">
        <v>0</v>
      </c>
      <c r="H35" s="32">
        <v>0</v>
      </c>
      <c r="I35" s="1"/>
      <c r="J35" s="1"/>
      <c r="K35" s="1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</row>
    <row r="36" spans="1:23">
      <c r="A36" s="31" t="s">
        <v>36</v>
      </c>
      <c r="B36" s="57">
        <v>1</v>
      </c>
      <c r="C36" s="32">
        <v>0</v>
      </c>
      <c r="D36" s="32">
        <v>0</v>
      </c>
      <c r="E36" s="32">
        <v>0</v>
      </c>
      <c r="F36" s="32">
        <v>0</v>
      </c>
      <c r="G36" s="32">
        <v>1</v>
      </c>
      <c r="H36" s="32">
        <v>0</v>
      </c>
      <c r="I36" s="1"/>
      <c r="J36" s="1"/>
      <c r="K36" s="1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</row>
    <row r="37" spans="1:23" ht="12.75" customHeight="1">
      <c r="A37" s="29" t="s">
        <v>37</v>
      </c>
      <c r="B37" s="16">
        <v>31</v>
      </c>
      <c r="C37" s="30">
        <v>2</v>
      </c>
      <c r="D37" s="30">
        <v>4</v>
      </c>
      <c r="E37" s="30">
        <v>6</v>
      </c>
      <c r="F37" s="30">
        <v>6</v>
      </c>
      <c r="G37" s="30">
        <v>6</v>
      </c>
      <c r="H37" s="30">
        <v>7</v>
      </c>
      <c r="I37" s="1"/>
      <c r="J37" s="1"/>
      <c r="K37" s="1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</row>
    <row r="38" spans="1:23">
      <c r="A38" s="31" t="s">
        <v>38</v>
      </c>
      <c r="B38" s="57">
        <v>12</v>
      </c>
      <c r="C38" s="32">
        <v>2</v>
      </c>
      <c r="D38" s="32">
        <v>2</v>
      </c>
      <c r="E38" s="32">
        <v>2</v>
      </c>
      <c r="F38" s="32">
        <v>2</v>
      </c>
      <c r="G38" s="32">
        <v>2</v>
      </c>
      <c r="H38" s="32">
        <v>2</v>
      </c>
      <c r="I38" s="1"/>
      <c r="J38" s="1"/>
      <c r="K38" s="1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</row>
    <row r="39" spans="1:23">
      <c r="A39" s="31" t="s">
        <v>39</v>
      </c>
      <c r="B39" s="57">
        <v>17</v>
      </c>
      <c r="C39" s="32">
        <v>0</v>
      </c>
      <c r="D39" s="32">
        <v>2</v>
      </c>
      <c r="E39" s="32">
        <v>3</v>
      </c>
      <c r="F39" s="32">
        <v>3</v>
      </c>
      <c r="G39" s="32">
        <v>4</v>
      </c>
      <c r="H39" s="32">
        <v>5</v>
      </c>
      <c r="I39" s="1"/>
      <c r="J39" s="1"/>
      <c r="K39" s="1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</row>
    <row r="40" spans="1:23">
      <c r="A40" s="31" t="s">
        <v>40</v>
      </c>
      <c r="B40" s="57">
        <v>2</v>
      </c>
      <c r="C40" s="32">
        <v>0</v>
      </c>
      <c r="D40" s="32">
        <v>0</v>
      </c>
      <c r="E40" s="32">
        <v>1</v>
      </c>
      <c r="F40" s="32">
        <v>1</v>
      </c>
      <c r="G40" s="32">
        <v>0</v>
      </c>
      <c r="H40" s="32">
        <v>0</v>
      </c>
      <c r="I40" s="1"/>
      <c r="J40" s="1"/>
      <c r="K40" s="1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</row>
    <row r="41" spans="1:23" ht="12.75" customHeight="1">
      <c r="A41" s="29" t="s">
        <v>41</v>
      </c>
      <c r="B41" s="16">
        <v>9</v>
      </c>
      <c r="C41" s="30">
        <v>4</v>
      </c>
      <c r="D41" s="30">
        <v>0</v>
      </c>
      <c r="E41" s="30">
        <v>1</v>
      </c>
      <c r="F41" s="30">
        <v>0</v>
      </c>
      <c r="G41" s="30">
        <v>3</v>
      </c>
      <c r="H41" s="30">
        <v>1</v>
      </c>
      <c r="I41" s="1"/>
      <c r="J41" s="1"/>
      <c r="K41" s="1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</row>
    <row r="42" spans="1:23" ht="14.45" customHeight="1">
      <c r="A42" s="31" t="s">
        <v>42</v>
      </c>
      <c r="B42" s="57">
        <v>9</v>
      </c>
      <c r="C42" s="32">
        <v>4</v>
      </c>
      <c r="D42" s="32">
        <v>0</v>
      </c>
      <c r="E42" s="32">
        <v>1</v>
      </c>
      <c r="F42" s="32">
        <v>0</v>
      </c>
      <c r="G42" s="32">
        <v>3</v>
      </c>
      <c r="H42" s="32">
        <v>1</v>
      </c>
      <c r="I42" s="1"/>
      <c r="J42" s="1"/>
      <c r="K42" s="1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</row>
    <row r="43" spans="1:23">
      <c r="A43" s="31" t="s">
        <v>43</v>
      </c>
      <c r="B43" s="57">
        <v>0</v>
      </c>
      <c r="C43" s="32">
        <v>0</v>
      </c>
      <c r="D43" s="32">
        <v>0</v>
      </c>
      <c r="E43" s="32">
        <v>0</v>
      </c>
      <c r="F43" s="32">
        <v>0</v>
      </c>
      <c r="G43" s="32">
        <v>0</v>
      </c>
      <c r="H43" s="32">
        <v>0</v>
      </c>
      <c r="I43" s="1"/>
      <c r="J43" s="1"/>
      <c r="K43" s="1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</row>
    <row r="44" spans="1:23">
      <c r="A44" s="31" t="s">
        <v>44</v>
      </c>
      <c r="B44" s="57">
        <v>0</v>
      </c>
      <c r="C44" s="32">
        <v>0</v>
      </c>
      <c r="D44" s="32">
        <v>0</v>
      </c>
      <c r="E44" s="32">
        <v>0</v>
      </c>
      <c r="F44" s="32">
        <v>0</v>
      </c>
      <c r="G44" s="32">
        <v>0</v>
      </c>
      <c r="H44" s="32">
        <v>0</v>
      </c>
      <c r="I44" s="1"/>
      <c r="J44" s="1"/>
      <c r="K44" s="1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</row>
    <row r="45" spans="1:23" ht="12.75" customHeight="1">
      <c r="A45" s="29" t="s">
        <v>45</v>
      </c>
      <c r="B45" s="16">
        <v>23</v>
      </c>
      <c r="C45" s="30">
        <v>0</v>
      </c>
      <c r="D45" s="30">
        <v>10</v>
      </c>
      <c r="E45" s="30">
        <v>7</v>
      </c>
      <c r="F45" s="30">
        <v>1</v>
      </c>
      <c r="G45" s="30">
        <v>0</v>
      </c>
      <c r="H45" s="30">
        <v>5</v>
      </c>
      <c r="I45" s="1"/>
      <c r="J45" s="1"/>
      <c r="K45" s="1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</row>
    <row r="46" spans="1:23" ht="14.45" customHeight="1">
      <c r="A46" s="31" t="s">
        <v>46</v>
      </c>
      <c r="B46" s="57">
        <v>23</v>
      </c>
      <c r="C46" s="43">
        <v>0</v>
      </c>
      <c r="D46" s="43">
        <v>10</v>
      </c>
      <c r="E46" s="43">
        <v>7</v>
      </c>
      <c r="F46" s="43">
        <v>1</v>
      </c>
      <c r="G46" s="43">
        <v>0</v>
      </c>
      <c r="H46" s="43">
        <v>5</v>
      </c>
      <c r="I46" s="1"/>
      <c r="J46" s="1"/>
      <c r="K46" s="1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</row>
    <row r="47" spans="1:23" ht="14.45" customHeight="1">
      <c r="A47" s="33" t="s">
        <v>47</v>
      </c>
      <c r="B47" s="58">
        <v>0</v>
      </c>
      <c r="C47" s="34">
        <v>0</v>
      </c>
      <c r="D47" s="34">
        <v>0</v>
      </c>
      <c r="E47" s="34">
        <v>0</v>
      </c>
      <c r="F47" s="34">
        <v>0</v>
      </c>
      <c r="G47" s="34">
        <v>0</v>
      </c>
      <c r="H47" s="34">
        <v>0</v>
      </c>
      <c r="I47" s="1"/>
      <c r="J47" s="1"/>
      <c r="K47" s="1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</row>
    <row r="48" spans="1:23" ht="12.75" customHeight="1">
      <c r="A48" s="41" t="s">
        <v>63</v>
      </c>
      <c r="B48" s="50"/>
      <c r="C48" s="50"/>
      <c r="D48" s="50"/>
      <c r="E48" s="50"/>
      <c r="F48" s="50"/>
      <c r="G48" s="50"/>
      <c r="H48" s="50"/>
      <c r="I48" s="50"/>
      <c r="J48" s="1"/>
      <c r="K48" s="1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</row>
    <row r="49" spans="1:23" ht="12.75" customHeight="1">
      <c r="A49" s="54" t="s">
        <v>48</v>
      </c>
      <c r="B49" s="54"/>
      <c r="C49" s="54"/>
      <c r="D49" s="54"/>
      <c r="E49" s="54"/>
      <c r="F49" s="54"/>
      <c r="G49" s="54"/>
      <c r="H49" s="54"/>
      <c r="I49" s="1"/>
      <c r="J49" s="1"/>
      <c r="K49" s="1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</row>
    <row r="50" spans="1:23">
      <c r="A50" s="1"/>
      <c r="B50" s="1"/>
      <c r="C50" s="1"/>
      <c r="F50" s="1"/>
      <c r="G50" s="1"/>
      <c r="H50" s="1"/>
      <c r="I50" s="1"/>
      <c r="J50" s="1"/>
      <c r="K50" s="1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</row>
    <row r="51" spans="1:23">
      <c r="A51" s="1"/>
      <c r="B51" s="45"/>
      <c r="C51" s="1"/>
      <c r="F51" s="1"/>
      <c r="G51" s="1"/>
      <c r="H51" s="1"/>
      <c r="I51" s="1"/>
      <c r="J51" s="1"/>
      <c r="K51" s="1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</row>
    <row r="52" spans="1:23">
      <c r="A52" s="1"/>
      <c r="B52" s="1"/>
      <c r="C52" s="1"/>
      <c r="F52" s="1"/>
      <c r="G52" s="1"/>
      <c r="H52" s="1"/>
      <c r="I52" s="1"/>
      <c r="J52" s="1"/>
      <c r="K52" s="1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</row>
    <row r="53" spans="1:23">
      <c r="A53" s="1"/>
      <c r="B53" s="1"/>
      <c r="C53" s="1"/>
      <c r="F53" s="1"/>
      <c r="G53" s="1"/>
      <c r="H53" s="1"/>
      <c r="I53" s="1"/>
      <c r="J53" s="1"/>
      <c r="K53" s="1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</row>
    <row r="54" spans="1:23">
      <c r="A54" s="1"/>
      <c r="B54" s="1"/>
      <c r="C54" s="1"/>
      <c r="F54" s="1"/>
      <c r="G54" s="1"/>
      <c r="H54" s="1"/>
      <c r="I54" s="1"/>
      <c r="J54" s="1"/>
      <c r="K54" s="1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</row>
    <row r="55" spans="1:23">
      <c r="A55" s="1"/>
      <c r="B55" s="1"/>
      <c r="C55" s="1"/>
      <c r="F55" s="1"/>
      <c r="G55" s="1"/>
      <c r="H55" s="1"/>
      <c r="I55" s="1"/>
      <c r="J55" s="1"/>
      <c r="K55" s="1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</row>
    <row r="56" spans="1:23">
      <c r="A56" s="1"/>
      <c r="B56" s="1"/>
      <c r="C56" s="1"/>
      <c r="F56" s="1"/>
      <c r="G56" s="1"/>
      <c r="H56" s="1"/>
      <c r="I56" s="1"/>
      <c r="J56" s="1"/>
      <c r="K56" s="1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</row>
    <row r="57" spans="1:23">
      <c r="A57" s="1"/>
      <c r="B57" s="1"/>
      <c r="C57" s="1"/>
      <c r="F57" s="1"/>
      <c r="G57" s="1"/>
      <c r="H57" s="1"/>
      <c r="I57" s="1"/>
      <c r="J57" s="1"/>
      <c r="K57" s="1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</row>
    <row r="58" spans="1:23">
      <c r="A58" s="1"/>
      <c r="B58" s="1"/>
      <c r="C58" s="1"/>
      <c r="F58" s="1"/>
      <c r="G58" s="1"/>
      <c r="H58" s="1"/>
      <c r="I58" s="1"/>
      <c r="J58" s="1"/>
      <c r="K58" s="1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</row>
    <row r="59" spans="1:23">
      <c r="A59" s="1"/>
      <c r="B59" s="1"/>
      <c r="C59" s="1"/>
      <c r="F59" s="1"/>
      <c r="G59" s="1"/>
      <c r="H59" s="1"/>
      <c r="I59" s="1"/>
      <c r="J59" s="1"/>
      <c r="K59" s="1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</row>
    <row r="60" spans="1:23">
      <c r="A60" s="1"/>
      <c r="B60" s="1"/>
      <c r="C60" s="1"/>
      <c r="F60" s="1"/>
      <c r="G60" s="1"/>
      <c r="H60" s="1"/>
      <c r="I60" s="1"/>
      <c r="J60" s="1"/>
      <c r="K60" s="1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</row>
    <row r="61" spans="1:23">
      <c r="A61" s="1"/>
      <c r="B61" s="1"/>
      <c r="C61" s="1"/>
      <c r="F61" s="1"/>
      <c r="G61" s="1"/>
      <c r="H61" s="1"/>
      <c r="I61" s="1"/>
      <c r="J61" s="1"/>
      <c r="K61" s="1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</row>
    <row r="62" spans="1:23">
      <c r="A62" s="1"/>
      <c r="B62" s="1"/>
      <c r="C62" s="1"/>
      <c r="F62" s="1"/>
      <c r="G62" s="1"/>
      <c r="H62" s="1"/>
      <c r="I62" s="1"/>
      <c r="J62" s="1"/>
      <c r="K62" s="1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</row>
    <row r="63" spans="1:23">
      <c r="A63" s="1"/>
      <c r="B63" s="1"/>
      <c r="C63" s="1"/>
      <c r="F63" s="1"/>
      <c r="G63" s="1"/>
      <c r="H63" s="1"/>
      <c r="I63" s="1"/>
      <c r="J63" s="1"/>
      <c r="K63" s="1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</row>
    <row r="64" spans="1:23">
      <c r="A64" s="1"/>
      <c r="B64" s="1"/>
      <c r="C64" s="1"/>
      <c r="F64" s="1"/>
      <c r="G64" s="1"/>
      <c r="H64" s="1"/>
      <c r="I64" s="1"/>
      <c r="J64" s="1"/>
      <c r="K64" s="1"/>
    </row>
    <row r="65" spans="1:11">
      <c r="A65" s="1"/>
      <c r="B65" s="1"/>
      <c r="C65" s="1"/>
      <c r="F65" s="1"/>
      <c r="G65" s="1"/>
      <c r="H65" s="1"/>
      <c r="I65" s="1"/>
      <c r="J65" s="1"/>
      <c r="K65" s="1"/>
    </row>
    <row r="66" spans="1:11">
      <c r="A66" s="1"/>
      <c r="B66" s="1"/>
      <c r="C66" s="1"/>
      <c r="F66" s="1"/>
      <c r="G66" s="1"/>
      <c r="H66" s="1"/>
      <c r="I66" s="1"/>
      <c r="J66" s="1"/>
      <c r="K66" s="1"/>
    </row>
    <row r="67" spans="1:11">
      <c r="A67" s="1"/>
      <c r="B67" s="1"/>
      <c r="C67" s="1"/>
      <c r="F67" s="1"/>
      <c r="G67" s="1"/>
      <c r="H67" s="1"/>
      <c r="I67" s="1"/>
      <c r="J67" s="1"/>
      <c r="K67" s="1"/>
    </row>
    <row r="68" spans="1:11">
      <c r="A68" s="1"/>
      <c r="B68" s="1"/>
      <c r="C68" s="1"/>
      <c r="F68" s="1"/>
      <c r="G68" s="1"/>
      <c r="H68" s="1"/>
      <c r="I68" s="1"/>
      <c r="J68" s="1"/>
      <c r="K68" s="1"/>
    </row>
    <row r="69" spans="1:11">
      <c r="A69" s="1"/>
      <c r="B69" s="1"/>
      <c r="C69" s="1"/>
      <c r="F69" s="1"/>
      <c r="G69" s="1"/>
      <c r="H69" s="1"/>
      <c r="I69" s="1"/>
      <c r="J69" s="1"/>
      <c r="K69" s="1"/>
    </row>
    <row r="70" spans="1:11">
      <c r="A70" s="1"/>
      <c r="B70" s="1"/>
      <c r="C70" s="1"/>
      <c r="F70" s="1"/>
      <c r="G70" s="1"/>
      <c r="H70" s="1"/>
      <c r="I70" s="1"/>
      <c r="J70" s="1"/>
      <c r="K70" s="1"/>
    </row>
    <row r="71" spans="1:11">
      <c r="A71" s="1"/>
      <c r="B71" s="1"/>
      <c r="C71" s="1"/>
      <c r="F71" s="1"/>
      <c r="G71" s="1"/>
      <c r="H71" s="1"/>
      <c r="I71" s="1"/>
      <c r="J71" s="1"/>
      <c r="K71" s="1"/>
    </row>
  </sheetData>
  <mergeCells count="3">
    <mergeCell ref="A1:F1"/>
    <mergeCell ref="A2:H2"/>
    <mergeCell ref="A49:H4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2021</vt:lpstr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2022-06-14T18:50:01Z</dcterms:created>
  <dcterms:modified xsi:type="dcterms:W3CDTF">2023-12-13T15:48:50Z</dcterms:modified>
</cp:coreProperties>
</file>