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15. Cuentas Nacionales\3. Históricos\Portal Web\"/>
    </mc:Choice>
  </mc:AlternateContent>
  <xr:revisionPtr revIDLastSave="0" documentId="13_ncr:1_{EEC7E541-3C41-4A11-B11F-E900D6CDAD4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IB percápi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9" i="1" l="1"/>
  <c r="G39" i="1"/>
  <c r="F39" i="1"/>
  <c r="H38" i="1"/>
  <c r="G38" i="1"/>
  <c r="F38" i="1"/>
  <c r="H37" i="1"/>
  <c r="G37" i="1"/>
  <c r="F37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6" i="1"/>
  <c r="F36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</calcChain>
</file>

<file path=xl/sharedStrings.xml><?xml version="1.0" encoding="utf-8"?>
<sst xmlns="http://schemas.openxmlformats.org/spreadsheetml/2006/main" count="19" uniqueCount="17">
  <si>
    <t>Año</t>
  </si>
  <si>
    <t xml:space="preserve">Tasa de crecimiento del PIB percápita </t>
  </si>
  <si>
    <t>* Cifra sujetas a rectificación.</t>
  </si>
  <si>
    <t>Fuente: Banco Central de la República Dominicana (BCRD).</t>
  </si>
  <si>
    <t>PIB  a precios corriente (Millones de US$)</t>
  </si>
  <si>
    <t>PIB Per cápita a precios corriente (Millones de RD$)</t>
  </si>
  <si>
    <t>PIB  a precios corriente (Millones de RD$)</t>
  </si>
  <si>
    <t>Tasa de crecimiento del PIB  a precio corriente (en US$)</t>
  </si>
  <si>
    <t>Tasa de crecimiento del PIB Per cápita a precio corriente (en US$)</t>
  </si>
  <si>
    <t>n/d</t>
  </si>
  <si>
    <t>2023*</t>
  </si>
  <si>
    <t>2024*</t>
  </si>
  <si>
    <t>2022*</t>
  </si>
  <si>
    <t>2021*</t>
  </si>
  <si>
    <t>2025*</t>
  </si>
  <si>
    <t>REPÚBLICA DOMINICANA: PIB a precios corrientes y per capita, en RD$ y US$, según año, 1992-2025*</t>
  </si>
  <si>
    <t>PIB Per cápita a precios corriente (Millones de US$)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</si>
</sst>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#,##0.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Roboto"/>
    </font>
    <font>
      <sz val="10"/>
      <color theme="1"/>
      <name val="Roboto"/>
    </font>
    <font>
      <b/>
      <sz val="9"/>
      <color theme="1"/>
      <name val="Roboto"/>
    </font>
    <font>
      <sz val="9"/>
      <name val="Roboto"/>
    </font>
    <font>
      <sz val="7"/>
      <name val="Roboto"/>
    </font>
    <font>
      <sz val="7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1" applyNumberFormat="1" applyFont="1" applyFill="1" applyBorder="1" applyAlignment="1">
      <alignment horizontal="center"/>
    </xf>
    <xf numFmtId="164" fontId="5" fillId="2" borderId="0" xfId="1" applyNumberFormat="1" applyFont="1" applyFill="1" applyBorder="1" applyAlignment="1">
      <alignment horizontal="center"/>
    </xf>
    <xf numFmtId="0" fontId="5" fillId="2" borderId="2" xfId="1" applyNumberFormat="1" applyFont="1" applyFill="1" applyBorder="1" applyAlignment="1">
      <alignment horizontal="center"/>
    </xf>
    <xf numFmtId="165" fontId="5" fillId="2" borderId="2" xfId="1" applyNumberFormat="1" applyFont="1" applyFill="1" applyBorder="1" applyAlignment="1">
      <alignment horizontal="right"/>
    </xf>
    <xf numFmtId="0" fontId="2" fillId="2" borderId="0" xfId="0" applyFont="1" applyFill="1"/>
    <xf numFmtId="165" fontId="5" fillId="2" borderId="0" xfId="1" applyNumberFormat="1" applyFont="1" applyFill="1" applyBorder="1" applyAlignment="1">
      <alignment horizontal="right"/>
    </xf>
    <xf numFmtId="164" fontId="5" fillId="2" borderId="2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5" fillId="2" borderId="0" xfId="1" applyNumberFormat="1" applyFont="1" applyFill="1" applyBorder="1" applyAlignment="1">
      <alignment horizontal="right" wrapText="1"/>
    </xf>
    <xf numFmtId="164" fontId="5" fillId="2" borderId="2" xfId="1" applyNumberFormat="1" applyFont="1" applyFill="1" applyBorder="1" applyAlignment="1">
      <alignment horizontal="right" wrapText="1"/>
    </xf>
    <xf numFmtId="0" fontId="6" fillId="2" borderId="0" xfId="1" applyNumberFormat="1" applyFont="1" applyFill="1" applyBorder="1" applyAlignment="1">
      <alignment horizontal="left" wrapText="1"/>
    </xf>
    <xf numFmtId="0" fontId="7" fillId="2" borderId="0" xfId="0" applyFont="1" applyFill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471540</xdr:colOff>
      <xdr:row>0</xdr:row>
      <xdr:rowOff>209550</xdr:rowOff>
    </xdr:from>
    <xdr:to>
      <xdr:col>7</xdr:col>
      <xdr:colOff>1225604</xdr:colOff>
      <xdr:row>2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879B27-44D1-2CCD-EC86-DA14B3BF0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53390" y="209550"/>
          <a:ext cx="754064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H41"/>
  <sheetViews>
    <sheetView tabSelected="1" workbookViewId="0">
      <pane ySplit="4" topLeftCell="A5" activePane="bottomLeft" state="frozen"/>
      <selection activeCell="A4" sqref="A4"/>
      <selection pane="bottomLeft" activeCell="A42" sqref="A42"/>
    </sheetView>
  </sheetViews>
  <sheetFormatPr baseColWidth="10" defaultColWidth="11.44140625" defaultRowHeight="18" customHeight="1" x14ac:dyDescent="0.25"/>
  <cols>
    <col min="1" max="1" width="9.88671875" style="1" customWidth="1"/>
    <col min="2" max="2" width="17.5546875" style="1" customWidth="1"/>
    <col min="3" max="3" width="16.6640625" style="1" customWidth="1"/>
    <col min="4" max="4" width="15.33203125" style="1" customWidth="1"/>
    <col min="5" max="5" width="16.6640625" style="1" customWidth="1"/>
    <col min="6" max="6" width="13.6640625" style="1" customWidth="1"/>
    <col min="7" max="7" width="16.109375" style="1" customWidth="1"/>
    <col min="8" max="8" width="19.109375" style="1" customWidth="1"/>
    <col min="9" max="16384" width="11.44140625" style="1"/>
  </cols>
  <sheetData>
    <row r="2" spans="1:8" ht="18" customHeight="1" x14ac:dyDescent="0.25">
      <c r="A2" s="8" t="s">
        <v>15</v>
      </c>
      <c r="B2" s="8"/>
      <c r="C2" s="8"/>
      <c r="D2" s="8"/>
      <c r="E2" s="8"/>
      <c r="F2" s="8"/>
    </row>
    <row r="3" spans="1:8" ht="18" customHeight="1" x14ac:dyDescent="0.25">
      <c r="A3" s="8"/>
      <c r="B3" s="8"/>
      <c r="C3" s="8"/>
      <c r="D3" s="8"/>
      <c r="E3" s="8"/>
      <c r="F3" s="8"/>
    </row>
    <row r="4" spans="1:8" ht="60" customHeight="1" x14ac:dyDescent="0.25">
      <c r="A4" s="2" t="s">
        <v>0</v>
      </c>
      <c r="B4" s="3" t="s">
        <v>6</v>
      </c>
      <c r="C4" s="3" t="s">
        <v>5</v>
      </c>
      <c r="D4" s="3" t="s">
        <v>4</v>
      </c>
      <c r="E4" s="3" t="s">
        <v>16</v>
      </c>
      <c r="F4" s="3" t="s">
        <v>1</v>
      </c>
      <c r="G4" s="3" t="s">
        <v>7</v>
      </c>
      <c r="H4" s="3" t="s">
        <v>8</v>
      </c>
    </row>
    <row r="5" spans="1:8" ht="18" customHeight="1" x14ac:dyDescent="0.25">
      <c r="A5" s="4">
        <v>1991</v>
      </c>
      <c r="B5" s="5">
        <v>123551.90670809917</v>
      </c>
      <c r="C5" s="5">
        <v>17060.649044197125</v>
      </c>
      <c r="D5" s="5">
        <v>9680.0945402129946</v>
      </c>
      <c r="E5" s="5">
        <v>1336.6746015130229</v>
      </c>
      <c r="F5" s="11" t="s">
        <v>9</v>
      </c>
      <c r="G5" s="12" t="s">
        <v>9</v>
      </c>
      <c r="H5" s="12" t="s">
        <v>9</v>
      </c>
    </row>
    <row r="6" spans="1:8" ht="18" customHeight="1" x14ac:dyDescent="0.25">
      <c r="A6" s="4">
        <v>1992</v>
      </c>
      <c r="B6" s="5">
        <v>145067.2813378576</v>
      </c>
      <c r="C6" s="5">
        <v>19671.073384887095</v>
      </c>
      <c r="D6" s="5">
        <v>11471.010624884872</v>
      </c>
      <c r="E6" s="5">
        <v>1555.4650898530604</v>
      </c>
      <c r="F6" s="13">
        <f>(C6-C5)/C5*100</f>
        <v>15.300850125498942</v>
      </c>
      <c r="G6" s="13">
        <f>(D6-D5)/D5*100</f>
        <v>18.501018530677189</v>
      </c>
      <c r="H6" s="13">
        <f>(E6-E5)/E5*100</f>
        <v>16.368268544369869</v>
      </c>
    </row>
    <row r="7" spans="1:8" ht="18" customHeight="1" x14ac:dyDescent="0.25">
      <c r="A7" s="4">
        <v>1993</v>
      </c>
      <c r="B7" s="5">
        <v>163513.02995394074</v>
      </c>
      <c r="C7" s="5">
        <v>21770.860441523237</v>
      </c>
      <c r="D7" s="5">
        <v>12987.637525559578</v>
      </c>
      <c r="E7" s="5">
        <v>1729.232490607598</v>
      </c>
      <c r="F7" s="13">
        <f t="shared" ref="F7:F39" si="0">(C7-C6)/C6*100</f>
        <v>10.674491501055389</v>
      </c>
      <c r="G7" s="13">
        <f t="shared" ref="G7:G39" si="1">(D7-D6)/D6*100</f>
        <v>13.22138868378851</v>
      </c>
      <c r="H7" s="13">
        <f t="shared" ref="H7:H39" si="2">(E7-E6)/E6*100</f>
        <v>11.171411167508293</v>
      </c>
    </row>
    <row r="8" spans="1:8" ht="18" customHeight="1" x14ac:dyDescent="0.25">
      <c r="A8" s="4">
        <v>1994</v>
      </c>
      <c r="B8" s="5">
        <v>184769.39463334979</v>
      </c>
      <c r="C8" s="5">
        <v>24179.288583686008</v>
      </c>
      <c r="D8" s="5">
        <v>14368.755333375171</v>
      </c>
      <c r="E8" s="5">
        <v>1880.3237542855886</v>
      </c>
      <c r="F8" s="13">
        <f t="shared" si="0"/>
        <v>11.062622667725213</v>
      </c>
      <c r="G8" s="13">
        <f t="shared" si="1"/>
        <v>10.634095732172719</v>
      </c>
      <c r="H8" s="13">
        <f t="shared" si="2"/>
        <v>8.7374754117014</v>
      </c>
    </row>
    <row r="9" spans="1:8" ht="18" customHeight="1" x14ac:dyDescent="0.25">
      <c r="A9" s="4">
        <v>1995</v>
      </c>
      <c r="B9" s="5">
        <v>214122.96265262857</v>
      </c>
      <c r="C9" s="5">
        <v>27555.461181160696</v>
      </c>
      <c r="D9" s="5">
        <v>16088.744835870071</v>
      </c>
      <c r="E9" s="5">
        <v>2070.4588535776784</v>
      </c>
      <c r="F9" s="13">
        <f t="shared" si="0"/>
        <v>13.963076646318795</v>
      </c>
      <c r="G9" s="13">
        <f t="shared" si="1"/>
        <v>11.970344421550399</v>
      </c>
      <c r="H9" s="13">
        <f t="shared" si="2"/>
        <v>10.111827756190305</v>
      </c>
    </row>
    <row r="10" spans="1:8" ht="18" customHeight="1" x14ac:dyDescent="0.25">
      <c r="A10" s="4">
        <v>1996</v>
      </c>
      <c r="B10" s="5">
        <v>235250.33065920812</v>
      </c>
      <c r="C10" s="5">
        <v>29789.484644439177</v>
      </c>
      <c r="D10" s="5">
        <v>17516.843635155492</v>
      </c>
      <c r="E10" s="5">
        <v>2218.1381978350128</v>
      </c>
      <c r="F10" s="13">
        <f t="shared" si="0"/>
        <v>8.1073709802609049</v>
      </c>
      <c r="G10" s="13">
        <f t="shared" si="1"/>
        <v>8.876384167032441</v>
      </c>
      <c r="H10" s="13">
        <f t="shared" si="2"/>
        <v>7.1326867472951614</v>
      </c>
    </row>
    <row r="11" spans="1:8" ht="18" customHeight="1" x14ac:dyDescent="0.25">
      <c r="A11" s="4">
        <v>1997</v>
      </c>
      <c r="B11" s="5">
        <v>280362.82394205983</v>
      </c>
      <c r="C11" s="5">
        <v>34945.226183435392</v>
      </c>
      <c r="D11" s="5">
        <v>19822.344158608408</v>
      </c>
      <c r="E11" s="5">
        <v>2470.7138070902856</v>
      </c>
      <c r="F11" s="13">
        <f t="shared" si="0"/>
        <v>17.30725321546857</v>
      </c>
      <c r="G11" s="13">
        <f t="shared" si="1"/>
        <v>13.161620731864524</v>
      </c>
      <c r="H11" s="13">
        <f t="shared" si="2"/>
        <v>11.386829256256274</v>
      </c>
    </row>
    <row r="12" spans="1:8" ht="18" customHeight="1" x14ac:dyDescent="0.25">
      <c r="A12" s="4">
        <v>1998</v>
      </c>
      <c r="B12" s="5">
        <v>318648.99075531843</v>
      </c>
      <c r="C12" s="5">
        <v>39088.850994559987</v>
      </c>
      <c r="D12" s="5">
        <v>21230.370309055608</v>
      </c>
      <c r="E12" s="5">
        <v>2604.3414717959658</v>
      </c>
      <c r="F12" s="13">
        <f t="shared" si="0"/>
        <v>11.857484594244065</v>
      </c>
      <c r="G12" s="13">
        <f t="shared" si="1"/>
        <v>7.1032272428572742</v>
      </c>
      <c r="H12" s="13">
        <f t="shared" si="2"/>
        <v>5.4084639152541536</v>
      </c>
    </row>
    <row r="13" spans="1:8" ht="18" customHeight="1" x14ac:dyDescent="0.25">
      <c r="A13" s="4">
        <v>1999</v>
      </c>
      <c r="B13" s="5">
        <v>350520.11687358457</v>
      </c>
      <c r="C13" s="5">
        <v>42354.371176222085</v>
      </c>
      <c r="D13" s="5">
        <v>22002.724937301955</v>
      </c>
      <c r="E13" s="5">
        <v>2658.6536236346733</v>
      </c>
      <c r="F13" s="13">
        <f t="shared" si="0"/>
        <v>8.354096113279363</v>
      </c>
      <c r="G13" s="13">
        <f t="shared" si="1"/>
        <v>3.6379705912002223</v>
      </c>
      <c r="H13" s="13">
        <f t="shared" si="2"/>
        <v>2.0854466446465465</v>
      </c>
    </row>
    <row r="14" spans="1:8" ht="18" customHeight="1" x14ac:dyDescent="0.25">
      <c r="A14" s="4">
        <v>2000</v>
      </c>
      <c r="B14" s="5">
        <v>393302.96839975665</v>
      </c>
      <c r="C14" s="5">
        <v>46834.036858663334</v>
      </c>
      <c r="D14" s="5">
        <v>24107.001565156086</v>
      </c>
      <c r="E14" s="5">
        <v>2870.6322874909515</v>
      </c>
      <c r="F14" s="13">
        <f t="shared" si="0"/>
        <v>10.576631308732903</v>
      </c>
      <c r="G14" s="13">
        <f t="shared" si="1"/>
        <v>9.5637091944310981</v>
      </c>
      <c r="H14" s="13">
        <f t="shared" si="2"/>
        <v>7.9731583675228794</v>
      </c>
    </row>
    <row r="15" spans="1:8" ht="18" customHeight="1" x14ac:dyDescent="0.25">
      <c r="A15" s="4">
        <v>2001</v>
      </c>
      <c r="B15" s="5">
        <v>427319.06634296873</v>
      </c>
      <c r="C15" s="5">
        <v>50196.084474016992</v>
      </c>
      <c r="D15" s="5">
        <v>25261.12572347391</v>
      </c>
      <c r="E15" s="5">
        <v>2967.3602247051349</v>
      </c>
      <c r="F15" s="13">
        <f t="shared" si="0"/>
        <v>7.1786415198410305</v>
      </c>
      <c r="G15" s="13">
        <f t="shared" si="1"/>
        <v>4.7875060496365416</v>
      </c>
      <c r="H15" s="13">
        <f t="shared" si="2"/>
        <v>3.3695690540263348</v>
      </c>
    </row>
    <row r="16" spans="1:8" ht="18" customHeight="1" x14ac:dyDescent="0.25">
      <c r="A16" s="4">
        <v>2002</v>
      </c>
      <c r="B16" s="5">
        <v>477430.1897729169</v>
      </c>
      <c r="C16" s="5">
        <v>55338.127120228666</v>
      </c>
      <c r="D16" s="5">
        <v>25770.161271249995</v>
      </c>
      <c r="E16" s="5">
        <v>2986.9758781184692</v>
      </c>
      <c r="F16" s="13">
        <f t="shared" si="0"/>
        <v>10.24391185107944</v>
      </c>
      <c r="G16" s="13">
        <f t="shared" si="1"/>
        <v>2.0150944710396037</v>
      </c>
      <c r="H16" s="13">
        <f t="shared" si="2"/>
        <v>0.66104725843602141</v>
      </c>
    </row>
    <row r="17" spans="1:8" ht="18" customHeight="1" x14ac:dyDescent="0.25">
      <c r="A17" s="4">
        <v>2003</v>
      </c>
      <c r="B17" s="5">
        <v>628611.03972616734</v>
      </c>
      <c r="C17" s="5">
        <v>71881.646845949945</v>
      </c>
      <c r="D17" s="5">
        <v>20845.722867682653</v>
      </c>
      <c r="E17" s="5">
        <v>2383.7075627498434</v>
      </c>
      <c r="F17" s="13">
        <f t="shared" si="0"/>
        <v>29.895337241498098</v>
      </c>
      <c r="G17" s="13">
        <f t="shared" si="1"/>
        <v>-19.109070958982326</v>
      </c>
      <c r="H17" s="13">
        <f t="shared" si="2"/>
        <v>-20.196624947257071</v>
      </c>
    </row>
    <row r="18" spans="1:8" ht="18" customHeight="1" x14ac:dyDescent="0.25">
      <c r="A18" s="4">
        <v>2004</v>
      </c>
      <c r="B18" s="5">
        <v>935984.73454658536</v>
      </c>
      <c r="C18" s="5">
        <v>105669.6692560582</v>
      </c>
      <c r="D18" s="5">
        <v>23186.610878342195</v>
      </c>
      <c r="E18" s="5">
        <v>2617.6938706914293</v>
      </c>
      <c r="F18" s="13">
        <f t="shared" si="0"/>
        <v>47.005075554987776</v>
      </c>
      <c r="G18" s="13">
        <f t="shared" si="1"/>
        <v>11.229584243819369</v>
      </c>
      <c r="H18" s="13">
        <f t="shared" si="2"/>
        <v>9.816066014056668</v>
      </c>
    </row>
    <row r="19" spans="1:8" ht="18" customHeight="1" x14ac:dyDescent="0.25">
      <c r="A19" s="4">
        <v>2005</v>
      </c>
      <c r="B19" s="5">
        <v>1083445.000855057</v>
      </c>
      <c r="C19" s="5">
        <v>120810.3929703913</v>
      </c>
      <c r="D19" s="5">
        <v>35911.737265125819</v>
      </c>
      <c r="E19" s="5">
        <v>4004.3667078858034</v>
      </c>
      <c r="F19" s="13">
        <f t="shared" si="0"/>
        <v>14.32835346313442</v>
      </c>
      <c r="G19" s="13">
        <f t="shared" si="1"/>
        <v>54.881355682169662</v>
      </c>
      <c r="H19" s="13">
        <f t="shared" si="2"/>
        <v>52.973071172302625</v>
      </c>
    </row>
    <row r="20" spans="1:8" ht="18" customHeight="1" x14ac:dyDescent="0.25">
      <c r="A20" s="4">
        <v>2006</v>
      </c>
      <c r="B20" s="5">
        <v>1261399.6676148865</v>
      </c>
      <c r="C20" s="5">
        <v>139051.48076691604</v>
      </c>
      <c r="D20" s="5">
        <v>38059.102820740438</v>
      </c>
      <c r="E20" s="5">
        <v>4195.4780390032602</v>
      </c>
      <c r="F20" s="13">
        <f t="shared" si="0"/>
        <v>15.098939212121703</v>
      </c>
      <c r="G20" s="13">
        <f t="shared" si="1"/>
        <v>5.9795646748060358</v>
      </c>
      <c r="H20" s="13">
        <f t="shared" si="2"/>
        <v>4.77257316971248</v>
      </c>
    </row>
    <row r="21" spans="1:8" ht="18" customHeight="1" x14ac:dyDescent="0.25">
      <c r="A21" s="4">
        <v>2007</v>
      </c>
      <c r="B21" s="5">
        <v>1458416.5180562411</v>
      </c>
      <c r="C21" s="5">
        <v>158971.80048962423</v>
      </c>
      <c r="D21" s="5">
        <v>44093.735535718995</v>
      </c>
      <c r="E21" s="5">
        <v>4806.3502035543042</v>
      </c>
      <c r="F21" s="13">
        <f t="shared" si="0"/>
        <v>14.325859467904179</v>
      </c>
      <c r="G21" s="13">
        <f t="shared" si="1"/>
        <v>15.855951054342679</v>
      </c>
      <c r="H21" s="13">
        <f t="shared" si="2"/>
        <v>14.560251748956166</v>
      </c>
    </row>
    <row r="22" spans="1:8" ht="18" customHeight="1" x14ac:dyDescent="0.25">
      <c r="A22" s="4">
        <v>2008</v>
      </c>
      <c r="B22" s="5">
        <v>1660566.4702136701</v>
      </c>
      <c r="C22" s="5">
        <v>178948.02710435961</v>
      </c>
      <c r="D22" s="5">
        <v>48187.781329525009</v>
      </c>
      <c r="E22" s="5">
        <v>5192.8715616817408</v>
      </c>
      <c r="F22" s="13">
        <f t="shared" si="0"/>
        <v>12.565893166718704</v>
      </c>
      <c r="G22" s="13">
        <f t="shared" si="1"/>
        <v>9.2848694810389816</v>
      </c>
      <c r="H22" s="13">
        <f t="shared" si="2"/>
        <v>8.0418892040285233</v>
      </c>
    </row>
    <row r="23" spans="1:8" ht="18" customHeight="1" x14ac:dyDescent="0.25">
      <c r="A23" s="4">
        <v>2009</v>
      </c>
      <c r="B23" s="5">
        <v>1734699.4053306279</v>
      </c>
      <c r="C23" s="5">
        <v>184932.97393588375</v>
      </c>
      <c r="D23" s="5">
        <v>48278.101158936654</v>
      </c>
      <c r="E23" s="5">
        <v>5146.835697218622</v>
      </c>
      <c r="F23" s="13">
        <f t="shared" si="0"/>
        <v>3.3445168009780932</v>
      </c>
      <c r="G23" s="13">
        <f t="shared" si="1"/>
        <v>0.18743305236239416</v>
      </c>
      <c r="H23" s="13">
        <f t="shared" si="2"/>
        <v>-0.88652037540881845</v>
      </c>
    </row>
    <row r="24" spans="1:8" ht="18" customHeight="1" x14ac:dyDescent="0.25">
      <c r="A24" s="4">
        <v>2010</v>
      </c>
      <c r="B24" s="5">
        <v>1981024.2954213952</v>
      </c>
      <c r="C24" s="5">
        <v>208999.40786914743</v>
      </c>
      <c r="D24" s="5">
        <v>53833.859229549926</v>
      </c>
      <c r="E24" s="5">
        <v>5679.5086906764336</v>
      </c>
      <c r="F24" s="13">
        <f t="shared" si="0"/>
        <v>13.013598073433624</v>
      </c>
      <c r="G24" s="13">
        <f t="shared" si="1"/>
        <v>11.507822257389794</v>
      </c>
      <c r="H24" s="13">
        <f t="shared" si="2"/>
        <v>10.349523955965234</v>
      </c>
    </row>
    <row r="25" spans="1:8" ht="18" customHeight="1" x14ac:dyDescent="0.25">
      <c r="A25" s="4">
        <v>2011</v>
      </c>
      <c r="B25" s="5">
        <v>2207109.3399114162</v>
      </c>
      <c r="C25" s="5">
        <v>230383.853502691</v>
      </c>
      <c r="D25" s="5">
        <v>57997.148461232799</v>
      </c>
      <c r="E25" s="5">
        <v>6053.8942557339515</v>
      </c>
      <c r="F25" s="13">
        <f t="shared" si="0"/>
        <v>10.23182115756623</v>
      </c>
      <c r="G25" s="13">
        <f t="shared" si="1"/>
        <v>7.7335886582651003</v>
      </c>
      <c r="H25" s="13">
        <f t="shared" si="2"/>
        <v>6.5918653434251242</v>
      </c>
    </row>
    <row r="26" spans="1:8" ht="18" customHeight="1" x14ac:dyDescent="0.25">
      <c r="A26" s="4">
        <v>2012</v>
      </c>
      <c r="B26" s="5">
        <v>2381301.7391330218</v>
      </c>
      <c r="C26" s="5">
        <v>245977.77505533508</v>
      </c>
      <c r="D26" s="5">
        <v>60624.27422457069</v>
      </c>
      <c r="E26" s="5">
        <v>6262.2152594293248</v>
      </c>
      <c r="F26" s="13">
        <f t="shared" si="0"/>
        <v>6.7686694686101072</v>
      </c>
      <c r="G26" s="13">
        <f t="shared" si="1"/>
        <v>4.5297498808824184</v>
      </c>
      <c r="H26" s="13">
        <f t="shared" si="2"/>
        <v>3.441107407815422</v>
      </c>
    </row>
    <row r="27" spans="1:8" ht="18" customHeight="1" x14ac:dyDescent="0.25">
      <c r="A27" s="4">
        <v>2013</v>
      </c>
      <c r="B27" s="5">
        <v>2614472.5808398994</v>
      </c>
      <c r="C27" s="5">
        <v>267200.62187418487</v>
      </c>
      <c r="D27" s="5">
        <v>62608.118013277563</v>
      </c>
      <c r="E27" s="5">
        <v>6398.5861584924151</v>
      </c>
      <c r="F27" s="13">
        <f t="shared" si="0"/>
        <v>8.6279529986298584</v>
      </c>
      <c r="G27" s="13">
        <f t="shared" si="1"/>
        <v>3.2723588266939303</v>
      </c>
      <c r="H27" s="13">
        <f t="shared" si="2"/>
        <v>2.1776782402640973</v>
      </c>
    </row>
    <row r="28" spans="1:8" ht="18" customHeight="1" x14ac:dyDescent="0.25">
      <c r="A28" s="4">
        <v>2014</v>
      </c>
      <c r="B28" s="5">
        <v>2918452.1186494152</v>
      </c>
      <c r="C28" s="5">
        <v>295285.70371318527</v>
      </c>
      <c r="D28" s="5">
        <v>67091.423978760693</v>
      </c>
      <c r="E28" s="5">
        <v>6788.2348372589076</v>
      </c>
      <c r="F28" s="13">
        <f t="shared" si="0"/>
        <v>10.510859459086383</v>
      </c>
      <c r="G28" s="13">
        <f t="shared" si="1"/>
        <v>7.1609019848389908</v>
      </c>
      <c r="H28" s="13">
        <f t="shared" si="2"/>
        <v>6.0896058772192667</v>
      </c>
    </row>
    <row r="29" spans="1:8" ht="18" customHeight="1" x14ac:dyDescent="0.25">
      <c r="A29" s="4">
        <v>2015</v>
      </c>
      <c r="B29" s="5">
        <v>3196734.1334155481</v>
      </c>
      <c r="C29" s="5">
        <v>320306.2423846341</v>
      </c>
      <c r="D29" s="5">
        <v>71049.299338633864</v>
      </c>
      <c r="E29" s="5">
        <v>7118.9949321508366</v>
      </c>
      <c r="F29" s="13">
        <f t="shared" si="0"/>
        <v>8.4733322192094995</v>
      </c>
      <c r="G29" s="13">
        <f t="shared" si="1"/>
        <v>5.8992269431129163</v>
      </c>
      <c r="H29" s="13">
        <f t="shared" si="2"/>
        <v>4.8725493861301068</v>
      </c>
    </row>
    <row r="30" spans="1:8" ht="18" customHeight="1" x14ac:dyDescent="0.25">
      <c r="A30" s="4">
        <v>2016</v>
      </c>
      <c r="B30" s="5">
        <v>3480302.4525115648</v>
      </c>
      <c r="C30" s="5">
        <v>345437.90648196259</v>
      </c>
      <c r="D30" s="5">
        <v>75613.132095843452</v>
      </c>
      <c r="E30" s="5">
        <v>7504.9919971417949</v>
      </c>
      <c r="F30" s="13">
        <f t="shared" si="0"/>
        <v>7.8461362195837507</v>
      </c>
      <c r="G30" s="13">
        <f t="shared" si="1"/>
        <v>6.4234732779805919</v>
      </c>
      <c r="H30" s="13">
        <f t="shared" si="2"/>
        <v>5.4220724789073333</v>
      </c>
    </row>
    <row r="31" spans="1:8" ht="18" customHeight="1" x14ac:dyDescent="0.25">
      <c r="A31" s="4">
        <v>2017</v>
      </c>
      <c r="B31" s="5">
        <v>3758554.7468038443</v>
      </c>
      <c r="C31" s="5">
        <v>369602.82968995353</v>
      </c>
      <c r="D31" s="5">
        <v>79103.030926387029</v>
      </c>
      <c r="E31" s="5">
        <v>7778.709114801778</v>
      </c>
      <c r="F31" s="13">
        <f t="shared" si="0"/>
        <v>6.995446288478691</v>
      </c>
      <c r="G31" s="13">
        <f t="shared" si="1"/>
        <v>4.6154665648818192</v>
      </c>
      <c r="H31" s="13">
        <f t="shared" si="2"/>
        <v>3.6471340377741344</v>
      </c>
    </row>
    <row r="32" spans="1:8" ht="18" customHeight="1" x14ac:dyDescent="0.25">
      <c r="A32" s="4">
        <v>2018</v>
      </c>
      <c r="B32" s="5">
        <v>4208088.5887633208</v>
      </c>
      <c r="C32" s="5">
        <v>409899.4266266076</v>
      </c>
      <c r="D32" s="5">
        <v>84974.234270886533</v>
      </c>
      <c r="E32" s="5">
        <v>8277.128480298361</v>
      </c>
      <c r="F32" s="13">
        <f t="shared" si="0"/>
        <v>10.902675439594828</v>
      </c>
      <c r="G32" s="13">
        <f t="shared" si="1"/>
        <v>7.4222229865796452</v>
      </c>
      <c r="H32" s="13">
        <f t="shared" si="2"/>
        <v>6.4074817317459747</v>
      </c>
    </row>
    <row r="33" spans="1:8" ht="18" customHeight="1" x14ac:dyDescent="0.25">
      <c r="A33" s="4">
        <v>2019</v>
      </c>
      <c r="B33" s="5">
        <v>4572738.1177586764</v>
      </c>
      <c r="C33" s="5">
        <v>441455.57559128088</v>
      </c>
      <c r="D33" s="5">
        <v>89113.185312186601</v>
      </c>
      <c r="E33" s="5">
        <v>8603.0539037398539</v>
      </c>
      <c r="F33" s="13">
        <f t="shared" si="0"/>
        <v>7.6985101502517921</v>
      </c>
      <c r="G33" s="13">
        <f t="shared" si="1"/>
        <v>4.8708306427400618</v>
      </c>
      <c r="H33" s="13">
        <f t="shared" si="2"/>
        <v>3.9376629735454403</v>
      </c>
    </row>
    <row r="34" spans="1:8" ht="18" customHeight="1" x14ac:dyDescent="0.25">
      <c r="A34" s="4">
        <v>2020</v>
      </c>
      <c r="B34" s="5">
        <v>4439813.9765264746</v>
      </c>
      <c r="C34" s="5">
        <v>424923.61596880801</v>
      </c>
      <c r="D34" s="5">
        <v>78481.42334592808</v>
      </c>
      <c r="E34" s="5">
        <v>7511.2629427373331</v>
      </c>
      <c r="F34" s="13">
        <f t="shared" si="0"/>
        <v>-3.7448750308182523</v>
      </c>
      <c r="G34" s="13">
        <f t="shared" si="1"/>
        <v>-11.930627245578419</v>
      </c>
      <c r="H34" s="13">
        <f t="shared" si="2"/>
        <v>-12.690737187266791</v>
      </c>
    </row>
    <row r="35" spans="1:8" ht="18" customHeight="1" x14ac:dyDescent="0.25">
      <c r="A35" s="4" t="s">
        <v>13</v>
      </c>
      <c r="B35" s="5">
        <v>5427464.1189651676</v>
      </c>
      <c r="C35" s="9">
        <v>515157.90313118102</v>
      </c>
      <c r="D35" s="9">
        <v>95122.821337963833</v>
      </c>
      <c r="E35" s="9">
        <v>9028.7604130178333</v>
      </c>
      <c r="F35" s="13">
        <f t="shared" si="0"/>
        <v>21.235413559362339</v>
      </c>
      <c r="G35" s="13">
        <f t="shared" si="1"/>
        <v>21.20425099667764</v>
      </c>
      <c r="H35" s="13">
        <f t="shared" si="2"/>
        <v>20.202960299076921</v>
      </c>
    </row>
    <row r="36" spans="1:8" ht="18" customHeight="1" x14ac:dyDescent="0.25">
      <c r="A36" s="4" t="s">
        <v>12</v>
      </c>
      <c r="B36" s="5">
        <v>6257295.2027097447</v>
      </c>
      <c r="C36" s="9">
        <v>589091.6707205167</v>
      </c>
      <c r="D36" s="9">
        <v>113908.09293460243</v>
      </c>
      <c r="E36" s="9">
        <v>10723.852175996739</v>
      </c>
      <c r="F36" s="13">
        <f t="shared" si="0"/>
        <v>14.351671039104492</v>
      </c>
      <c r="G36" s="13">
        <f t="shared" si="1"/>
        <v>19.748438211158629</v>
      </c>
      <c r="H36" s="13">
        <f t="shared" si="2"/>
        <v>18.774357557820352</v>
      </c>
    </row>
    <row r="37" spans="1:8" ht="18" customHeight="1" x14ac:dyDescent="0.25">
      <c r="A37" s="4" t="s">
        <v>10</v>
      </c>
      <c r="B37" s="5">
        <v>6764533.2958832569</v>
      </c>
      <c r="C37" s="9">
        <v>631540.97722264845</v>
      </c>
      <c r="D37" s="9">
        <v>120759.57257717982</v>
      </c>
      <c r="E37" s="9">
        <v>11274.187758199729</v>
      </c>
      <c r="F37" s="13">
        <f t="shared" si="0"/>
        <v>7.2058914786916093</v>
      </c>
      <c r="G37" s="13">
        <f t="shared" si="1"/>
        <v>6.0149191036944076</v>
      </c>
      <c r="H37" s="13">
        <f t="shared" si="2"/>
        <v>5.1318833304585194</v>
      </c>
    </row>
    <row r="38" spans="1:8" ht="18" customHeight="1" x14ac:dyDescent="0.25">
      <c r="A38" s="4" t="s">
        <v>11</v>
      </c>
      <c r="B38" s="5">
        <v>7402888.4910161477</v>
      </c>
      <c r="C38" s="9">
        <v>685727.11938455992</v>
      </c>
      <c r="D38" s="9">
        <v>124597.84859333771</v>
      </c>
      <c r="E38" s="9">
        <v>11541.457621725594</v>
      </c>
      <c r="F38" s="13">
        <f t="shared" si="0"/>
        <v>8.5799883326982052</v>
      </c>
      <c r="G38" s="13">
        <f t="shared" si="1"/>
        <v>3.1784445193400916</v>
      </c>
      <c r="H38" s="13">
        <f t="shared" si="2"/>
        <v>2.3706352001409599</v>
      </c>
    </row>
    <row r="39" spans="1:8" ht="18" customHeight="1" x14ac:dyDescent="0.25">
      <c r="A39" s="6" t="s">
        <v>14</v>
      </c>
      <c r="B39" s="10">
        <v>7897551.2886152305</v>
      </c>
      <c r="C39" s="7">
        <v>725993.51428083447</v>
      </c>
      <c r="D39" s="7">
        <v>127861.37539890446</v>
      </c>
      <c r="E39" s="7">
        <v>11753.836838064783</v>
      </c>
      <c r="F39" s="14">
        <f t="shared" si="0"/>
        <v>5.8720726886831658</v>
      </c>
      <c r="G39" s="14">
        <f t="shared" si="1"/>
        <v>2.619248118976957</v>
      </c>
      <c r="H39" s="14">
        <f t="shared" si="2"/>
        <v>1.8401420626403924</v>
      </c>
    </row>
    <row r="40" spans="1:8" ht="18" customHeight="1" x14ac:dyDescent="0.25">
      <c r="A40" s="15" t="s">
        <v>2</v>
      </c>
      <c r="B40" s="15"/>
      <c r="C40" s="15"/>
      <c r="D40" s="15"/>
      <c r="E40" s="15"/>
      <c r="F40" s="15"/>
    </row>
    <row r="41" spans="1:8" ht="18" customHeight="1" x14ac:dyDescent="0.25">
      <c r="A41" s="16" t="s">
        <v>3</v>
      </c>
      <c r="B41" s="16"/>
      <c r="C41" s="16"/>
      <c r="D41" s="16"/>
      <c r="E41" s="16"/>
      <c r="F41" s="16"/>
    </row>
  </sheetData>
  <mergeCells count="2">
    <mergeCell ref="A40:F40"/>
    <mergeCell ref="A41:F4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PIB percápita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Yumirca Altagracia Matos Melo</dc:creator>
  <cp:lastModifiedBy>Yumirca Altagracia Matos Melo</cp:lastModifiedBy>
  <dcterms:created xsi:type="dcterms:W3CDTF">2022-10-14T14:55:14Z</dcterms:created>
  <dcterms:modified xsi:type="dcterms:W3CDTF">2026-06-08T15:47:01Z</dcterms:modified>
</cp:coreProperties>
</file>