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e.local\perfil\ONE\mariel.mejia\Desktop\Trabajo 2025\2-trimestre\Serie\MUSEO\"/>
    </mc:Choice>
  </mc:AlternateContent>
  <xr:revisionPtr revIDLastSave="0" documentId="13_ncr:1_{DB5317E9-E952-4D6E-ABC7-25985D73CB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.10-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>'[4]344.13'!#REF!</definedName>
    <definedName name="_______aaa99" localSheetId="0">'[4]344.13'!#REF!</definedName>
    <definedName name="_______aaa99">'[1]344.13'!#REF!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'[1]333.02'!#REF!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>'[4]344.13'!#REF!</definedName>
    <definedName name="______aaa99" localSheetId="0">'[4]344.13'!#REF!</definedName>
    <definedName name="______aaa99">'[1]344.13'!#REF!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>'[2]1.03'!$H$12</definedName>
    <definedName name="______r" localSheetId="0">'[4]333.02'!#REF!</definedName>
    <definedName name="______r">'[1]333.02'!#REF!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'[1]344.13'!#REF!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>'[2]1.03'!$H$12</definedName>
    <definedName name="_____r" localSheetId="0">'[5]333.02'!#REF!</definedName>
    <definedName name="_____r">'[1]333.02'!#REF!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 localSheetId="0">'[5]344.13'!#REF!</definedName>
    <definedName name="____aaa98">'[6]344.13'!#REF!</definedName>
    <definedName name="____aaa99" localSheetId="0">'[5]344.13'!#REF!</definedName>
    <definedName name="____aaa99">'[1]344.13'!#REF!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'[5]333.02'!#REF!</definedName>
    <definedName name="____r">'[1]333.02'!#REF!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 localSheetId="0">'[5]344.13'!#REF!</definedName>
    <definedName name="___aaa98">'[7]344.13'!#REF!</definedName>
    <definedName name="___aaa99" localSheetId="0">'[5]344.13'!#REF!</definedName>
    <definedName name="___aaa99">'[1]344.13'!#REF!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>'[2]1.03'!$H$12</definedName>
    <definedName name="___r" localSheetId="0">'[5]333.02'!#REF!</definedName>
    <definedName name="___r">'[1]333.02'!#REF!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[8]ER!#REF!</definedName>
    <definedName name="__123Graph_B" hidden="1">[9]PFMON!$C$80:$C$160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[8]ER!#REF!</definedName>
    <definedName name="__123Graph_C" hidden="1">[9]PFMON!#REF!</definedName>
    <definedName name="__123Graph_CREER" hidden="1">[8]ER!#REF!</definedName>
    <definedName name="__123Graph_D" hidden="1">[9]PFMON!#REF!</definedName>
    <definedName name="__123Graph_E" hidden="1">[9]PFMON!#REF!</definedName>
    <definedName name="__123Graph_X" hidden="1">[9]PFMON!$B$80:$B$161</definedName>
    <definedName name="__aaa98" localSheetId="0">'[5]344.13'!#REF!</definedName>
    <definedName name="__aaa98">'[7]344.13'!#REF!</definedName>
    <definedName name="__aaa99" localSheetId="0">'[5]344.13'!#REF!</definedName>
    <definedName name="__aaa99">'[1]344.13'!#REF!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>'[2]1.03'!$H$12</definedName>
    <definedName name="__r" localSheetId="0">'[5]333.02'!#REF!</definedName>
    <definedName name="__r">'[1]333.02'!#REF!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3__123Graph_ACPI_ER_LOG" hidden="1">[8]ER!#REF!</definedName>
    <definedName name="_4__123Graph_BCPI_ER_LOG" hidden="1">[8]ER!#REF!</definedName>
    <definedName name="_5__123Graph_BIBA_IBRD" hidden="1">[8]WB!#REF!</definedName>
    <definedName name="_aa98" localSheetId="0">'[4]344.13'!#REF!</definedName>
    <definedName name="_aa98">'[10]344.13'!#REF!</definedName>
    <definedName name="_aa99">'[10]344.13'!#REF!</definedName>
    <definedName name="_aa997">'[10]344.13'!#REF!</definedName>
    <definedName name="_aaa98" localSheetId="0">'[11]344.13'!#REF!</definedName>
    <definedName name="_aaa98">'[12]344.13'!#REF!</definedName>
    <definedName name="_aaa99" localSheetId="0">'[11]344.13'!#REF!</definedName>
    <definedName name="_aaa99">'[12]344.13'!#REF!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'[2]1.03'!$H$12</definedName>
    <definedName name="_Fill" hidden="1">#REF!</definedName>
    <definedName name="_Order1" hidden="1">0</definedName>
    <definedName name="_Order2" hidden="1">0</definedName>
    <definedName name="_Parse_Out" hidden="1">#REF!</definedName>
    <definedName name="_r" localSheetId="0">'[11]333.02'!#REF!</definedName>
    <definedName name="_r">'[12]333.02'!#REF!</definedName>
    <definedName name="_RE1" localSheetId="0">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 localSheetId="0">'[5]333.09'!$D$10</definedName>
    <definedName name="a">'[7]333.09'!$D$10</definedName>
    <definedName name="aa" localSheetId="0">'[5]333.05'!#REF!</definedName>
    <definedName name="aa">'[1]333.05'!#REF!</definedName>
    <definedName name="aa_10">'[6]333.05'!#REF!</definedName>
    <definedName name="aa_11">'[6]333.05'!#REF!</definedName>
    <definedName name="aaa" localSheetId="0">'[5]333.06'!$N$9</definedName>
    <definedName name="aaa">'[7]333.06'!$N$9</definedName>
    <definedName name="aaa98_10">'[6]344.13'!#REF!</definedName>
    <definedName name="aaa98_11">'[6]344.13'!#REF!</definedName>
    <definedName name="aaa99_10">'[6]344.13'!#REF!</definedName>
    <definedName name="aaa99_11">'[6]344.13'!#REF!</definedName>
    <definedName name="aaaa" localSheetId="0">#REF!</definedName>
    <definedName name="aaaa">#REF!</definedName>
    <definedName name="aaaa_10">#REF!</definedName>
    <definedName name="aaaa_11">#REF!</definedName>
    <definedName name="aaaaa" localSheetId="0">#REF!</definedName>
    <definedName name="aaaaa">#REF!</definedName>
    <definedName name="ab" localSheetId="0">'[5]333.03'!$F$12</definedName>
    <definedName name="ab">'[7]333.03'!$F$12</definedName>
    <definedName name="AC">'[13]6.03'!$L$20</definedName>
    <definedName name="adolescentes" localSheetId="0">#REF!</definedName>
    <definedName name="adolescentes">#REF!</definedName>
    <definedName name="ai" localSheetId="0">'[5]333.09'!$F$10</definedName>
    <definedName name="ai">'[7]333.09'!$F$10</definedName>
    <definedName name="ALL">#REF!</definedName>
    <definedName name="ap" localSheetId="0">'[5]331-04'!#REF!</definedName>
    <definedName name="ap">'[1]331-04'!#REF!</definedName>
    <definedName name="ap_10">'[6]331-04'!#REF!</definedName>
    <definedName name="ap_11">'[6]331-04'!#REF!</definedName>
    <definedName name="_xlnm.Print_Area" localSheetId="0">'11.10-27'!$A$1:$P$46</definedName>
    <definedName name="AS" localSheetId="0">'[5]333.02'!$D$7</definedName>
    <definedName name="AS">'[7]333.02'!$D$7</definedName>
    <definedName name="asd" localSheetId="0">#REF!</definedName>
    <definedName name="asd">#REF!</definedName>
    <definedName name="asd_1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azx">#REF!</definedName>
    <definedName name="b" localSheetId="0">'[5]333.09'!#REF!</definedName>
    <definedName name="b">'[1]333.09'!#REF!</definedName>
    <definedName name="b_10">'[6]333.09'!#REF!</definedName>
    <definedName name="b_11">'[6]333.09'!#REF!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'[1]333.05'!#REF!</definedName>
    <definedName name="bb_10">'[6]333.05'!#REF!</definedName>
    <definedName name="bb_11">'[6]333.05'!#REF!</definedName>
    <definedName name="bbb" localSheetId="0">#REF!</definedName>
    <definedName name="bbb">#REF!</definedName>
    <definedName name="bbb_10">#REF!</definedName>
    <definedName name="bbb_11">#REF!</definedName>
    <definedName name="bbbb" localSheetId="0">#REF!</definedName>
    <definedName name="bbbb">#REF!</definedName>
    <definedName name="bbbbb" localSheetId="0">#REF!</definedName>
    <definedName name="bbbbb">#REF!</definedName>
    <definedName name="bc" hidden="1">#REF!</definedName>
    <definedName name="BCH_10G">#REF!</definedName>
    <definedName name="BCRD15" hidden="1">#REF!</definedName>
    <definedName name="bnm">#REF!</definedName>
    <definedName name="BVB" localSheetId="0">#REF!</definedName>
    <definedName name="BVB">#REF!</definedName>
    <definedName name="BVB_10">#REF!</definedName>
    <definedName name="BVB_11">#REF!</definedName>
    <definedName name="car">#REF!</definedName>
    <definedName name="cb">'[14]2'!$H$13</definedName>
    <definedName name="cc">'[13]8.03'!$E$9</definedName>
    <definedName name="ccentral" localSheetId="0">#REF!</definedName>
    <definedName name="ccentral">'[15]3.23-10'!#REF!</definedName>
    <definedName name="ccentral.">'[15]3.23-10'!#REF!</definedName>
    <definedName name="ccentral1">'[15]3.23-10'!#REF!</definedName>
    <definedName name="ccentral2" localSheetId="0">#REF!</definedName>
    <definedName name="ccentral2">'[15]3.23-10'!#REF!</definedName>
    <definedName name="ccentral3">'[15]3.23-10'!#REF!</definedName>
    <definedName name="ccuu" localSheetId="0">#REF!</definedName>
    <definedName name="ccuu">#REF!</definedName>
    <definedName name="ccuu_10">#REF!</definedName>
    <definedName name="ccuu_11">#REF!</definedName>
    <definedName name="cerw">'[14]6'!$I$13</definedName>
    <definedName name="cibao" localSheetId="0">#REF!</definedName>
    <definedName name="cibao">'[15]3.23-10'!#REF!</definedName>
    <definedName name="cibao1.">'[15]3.23-10'!#REF!</definedName>
    <definedName name="cibao2" localSheetId="0">#REF!</definedName>
    <definedName name="cibao2">'[15]3.23-10'!#REF!</definedName>
    <definedName name="cibao33">'[15]3.23-10'!#REF!</definedName>
    <definedName name="coccident" localSheetId="0">#REF!</definedName>
    <definedName name="coccident">'[15]3.23-10'!#REF!</definedName>
    <definedName name="coccident2" localSheetId="0">#REF!</definedName>
    <definedName name="coccident2">'[15]3.23-10'!#REF!</definedName>
    <definedName name="coriental" localSheetId="0">#REF!</definedName>
    <definedName name="coriental">'[15]3.23-10'!#REF!</definedName>
    <definedName name="coriental2" localSheetId="0">#REF!</definedName>
    <definedName name="coriental2">'[15]3.23-10'!#REF!</definedName>
    <definedName name="csuroeste" localSheetId="0">#REF!</definedName>
    <definedName name="csuroeste">'[15]3.23-10'!#REF!</definedName>
    <definedName name="csuroeste2" localSheetId="0">#REF!</definedName>
    <definedName name="csuroeste2">'[15]3.23-10'!#REF!</definedName>
    <definedName name="cu" localSheetId="0">#REF!</definedName>
    <definedName name="cu">#REF!</definedName>
    <definedName name="cu_10">#REF!</definedName>
    <definedName name="cu_11">#REF!</definedName>
    <definedName name="cuuuu" localSheetId="0">#REF!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 localSheetId="0">'[5]333.09'!#REF!</definedName>
    <definedName name="d">'[1]333.09'!#REF!</definedName>
    <definedName name="d_10">'[6]333.09'!#REF!</definedName>
    <definedName name="d_11">'[6]333.09'!#REF!</definedName>
    <definedName name="dd" localSheetId="0">'[5]333.05'!$B$9</definedName>
    <definedName name="dd">'[7]333.05'!$B$9</definedName>
    <definedName name="dddd" localSheetId="0">'[5]333.06'!$J$7</definedName>
    <definedName name="dddd">'[7]333.06'!$J$7</definedName>
    <definedName name="dfg">'[1]333.02'!#REF!</definedName>
    <definedName name="dfhd">'[14]2'!$B$13</definedName>
    <definedName name="dga11_10">#REF!</definedName>
    <definedName name="dga11_11">#REF!</definedName>
    <definedName name="dga12_10">#REF!</definedName>
    <definedName name="dga12_11">#REF!</definedName>
    <definedName name="dgii11" localSheetId="0">#REF!</definedName>
    <definedName name="dgii11">#REF!</definedName>
    <definedName name="dgii11_10">#REF!</definedName>
    <definedName name="dgii11_11">#REF!</definedName>
    <definedName name="dgii12" localSheetId="0">#REF!</definedName>
    <definedName name="dgii12">#REF!</definedName>
    <definedName name="dgii12_10">#REF!</definedName>
    <definedName name="dgii12_11">#REF!</definedName>
    <definedName name="di" localSheetId="0">'[5]333.02'!#REF!</definedName>
    <definedName name="di">'[1]333.02'!#REF!</definedName>
    <definedName name="di_10">'[6]333.02'!#REF!</definedName>
    <definedName name="di_11">'[6]333.02'!#REF!</definedName>
    <definedName name="diq">#REF!</definedName>
    <definedName name="droga.1">'[1]333.02'!#REF!</definedName>
    <definedName name="drogas1">'[15]3.23-10'!#REF!</definedName>
    <definedName name="ds" localSheetId="0">'[5]333.08'!$D$7</definedName>
    <definedName name="ds">'[7]333.08'!$D$7</definedName>
    <definedName name="dsa">#REF!</definedName>
    <definedName name="dsd" localSheetId="0">#REF!</definedName>
    <definedName name="dsd">#REF!</definedName>
    <definedName name="dsd_10">#REF!</definedName>
    <definedName name="dsd_11">#REF!</definedName>
    <definedName name="e" localSheetId="0">#REF!</definedName>
    <definedName name="e">#REF!</definedName>
    <definedName name="e_10">#REF!</definedName>
    <definedName name="e_11">#REF!</definedName>
    <definedName name="ecd">#REF!</definedName>
    <definedName name="ecewt">'[14]5'!$B$13</definedName>
    <definedName name="ed" localSheetId="0">'[5]333.02'!$F$11</definedName>
    <definedName name="ed">'[7]333.02'!$F$11</definedName>
    <definedName name="edc">#REF!</definedName>
    <definedName name="ee" localSheetId="0">'[5]333.06'!#REF!</definedName>
    <definedName name="ee">'[7]333.06'!#REF!</definedName>
    <definedName name="ee_10">'[6]333.06'!#REF!</definedName>
    <definedName name="ee_11">'[6]333.06'!#REF!</definedName>
    <definedName name="eee" localSheetId="0">#REF!</definedName>
    <definedName name="eee">#REF!</definedName>
    <definedName name="eee_10">#REF!</definedName>
    <definedName name="eee_11">#REF!</definedName>
    <definedName name="eeee" localSheetId="0">#REF!</definedName>
    <definedName name="eeee">#REF!</definedName>
    <definedName name="eeee_10">#REF!</definedName>
    <definedName name="eeee_11">#REF!</definedName>
    <definedName name="Ella">#REF!</definedName>
    <definedName name="enriq" localSheetId="0">#REF!</definedName>
    <definedName name="enriq">'[15]3.23-10'!#REF!</definedName>
    <definedName name="enriq2" localSheetId="0">#REF!</definedName>
    <definedName name="enriq2">'[15]3.23-10'!#REF!</definedName>
    <definedName name="er" localSheetId="0">#REF!</definedName>
    <definedName name="er">#REF!</definedName>
    <definedName name="er_10">#REF!</definedName>
    <definedName name="er_11">#REF!</definedName>
    <definedName name="err" localSheetId="0">#REF!</definedName>
    <definedName name="err">#REF!</definedName>
    <definedName name="err_10">#REF!</definedName>
    <definedName name="err_11">#REF!</definedName>
    <definedName name="errr" localSheetId="0">#REF!</definedName>
    <definedName name="errr">#REF!</definedName>
    <definedName name="errr_10">#REF!</definedName>
    <definedName name="errr_11">#REF!</definedName>
    <definedName name="ert">#REF!</definedName>
    <definedName name="ertetr" localSheetId="0">#REF!</definedName>
    <definedName name="ertetr">#REF!</definedName>
    <definedName name="ertetr_10">#REF!</definedName>
    <definedName name="ertetr_11">#REF!</definedName>
    <definedName name="este" localSheetId="0">#REF!</definedName>
    <definedName name="este">'[15]3.23-10'!#REF!</definedName>
    <definedName name="este2" localSheetId="0">#REF!</definedName>
    <definedName name="este2">'[15]3.23-10'!#REF!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 localSheetId="0">'[5]333.03'!$D$12</definedName>
    <definedName name="ff">'[7]333.03'!$D$12</definedName>
    <definedName name="fff" localSheetId="0">'[5]333.06'!#REF!</definedName>
    <definedName name="fff">'[1]333.06'!#REF!</definedName>
    <definedName name="fff_10">'[6]333.06'!#REF!</definedName>
    <definedName name="fff_11">'[6]333.06'!#REF!</definedName>
    <definedName name="ffff">'[13]5.03'!$B$10</definedName>
    <definedName name="fg" localSheetId="0">#REF!</definedName>
    <definedName name="fg">#REF!</definedName>
    <definedName name="fg_10">#REF!</definedName>
    <definedName name="fg_11">#REF!</definedName>
    <definedName name="fge">'[14]10'!$F$12</definedName>
    <definedName name="fgf" localSheetId="0">#REF!</definedName>
    <definedName name="fgf">#REF!</definedName>
    <definedName name="fgf_10">#REF!</definedName>
    <definedName name="fgf_11">#REF!</definedName>
    <definedName name="fgh">#REF!</definedName>
    <definedName name="fr" localSheetId="0">#REF!</definedName>
    <definedName name="fr">#REF!</definedName>
    <definedName name="fr_10">#REF!</definedName>
    <definedName name="fr_11">#REF!</definedName>
    <definedName name="ft" localSheetId="0">'[5]333.08'!$F$7</definedName>
    <definedName name="ft">'[7]333.08'!$F$7</definedName>
    <definedName name="g" localSheetId="0">'[5]333.02'!$B$11</definedName>
    <definedName name="g">'[7]333.02'!$B$11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'[14]8'!$P$13</definedName>
    <definedName name="gf" localSheetId="0">#REF!</definedName>
    <definedName name="gf">#REF!</definedName>
    <definedName name="gf_10">#REF!</definedName>
    <definedName name="gf_11">#REF!</definedName>
    <definedName name="gfd">#REF!</definedName>
    <definedName name="gfdgdgdgdg" localSheetId="0">'[5]333.10'!#REF!</definedName>
    <definedName name="gfdgdgdgdg">'[1]333-10'!#REF!</definedName>
    <definedName name="gfdgdgdgdg_10">'[6]333.10'!#REF!</definedName>
    <definedName name="gfdgdgdgdg_11">'[6]333.10'!#REF!</definedName>
    <definedName name="gg" localSheetId="0">#REF!</definedName>
    <definedName name="gg">#REF!</definedName>
    <definedName name="gg_10">#REF!</definedName>
    <definedName name="gg_11">#REF!</definedName>
    <definedName name="ggg" localSheetId="0">#REF!</definedName>
    <definedName name="ggg">#REF!</definedName>
    <definedName name="ggg_10">#REF!</definedName>
    <definedName name="ggg_11">#REF!</definedName>
    <definedName name="ghj">#REF!</definedName>
    <definedName name="gt" localSheetId="0">'[5]343-01'!#REF!</definedName>
    <definedName name="gt">'[16]343-01'!#REF!</definedName>
    <definedName name="gt_10">'[6]343-01'!#REF!</definedName>
    <definedName name="gt_11">'[6]343-01'!#REF!</definedName>
    <definedName name="gtdfgh" localSheetId="0">'[2]1.03'!#REF!</definedName>
    <definedName name="gtdfgh">'[2]1.03'!#REF!</definedName>
    <definedName name="h" localSheetId="0">'[5]333.03'!$B$12</definedName>
    <definedName name="h">'[7]333.03'!$B$12</definedName>
    <definedName name="ha">#REF!</definedName>
    <definedName name="haa">#REF!</definedName>
    <definedName name="haaa">#REF!</definedName>
    <definedName name="HatoMayor" localSheetId="0">'[5]343-05'!#REF!</definedName>
    <definedName name="HatoMayor">'[7]343-05'!#REF!</definedName>
    <definedName name="HatoMayor2" localSheetId="0">'[5]343-05'!#REF!</definedName>
    <definedName name="HatoMayor2">'[7]343-05'!#REF!</definedName>
    <definedName name="HD">#REF!</definedName>
    <definedName name="hgf">#REF!</definedName>
    <definedName name="hh" localSheetId="0">#REF!</definedName>
    <definedName name="hh">#REF!</definedName>
    <definedName name="hh_10">#REF!</definedName>
    <definedName name="hh_11">#REF!</definedName>
    <definedName name="hhh" localSheetId="0">#REF!</definedName>
    <definedName name="hhh">#REF!</definedName>
    <definedName name="hhh_10">#REF!</definedName>
    <definedName name="hhh_11">#REF!</definedName>
    <definedName name="hhhh" localSheetId="0">#REF!</definedName>
    <definedName name="hhhh">#REF!</definedName>
    <definedName name="hhhh_10">#REF!</definedName>
    <definedName name="hhhh_11">#REF!</definedName>
    <definedName name="hhhhhhhhhhh">'[2]6.03'!$G$8</definedName>
    <definedName name="hhyt" localSheetId="0">'[14]1'!#REF!</definedName>
    <definedName name="hhyt">'[14]1'!#REF!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'[17]8.03'!$I$8</definedName>
    <definedName name="hyr" localSheetId="0">'[14]1'!#REF!</definedName>
    <definedName name="hyr">'[14]1'!#REF!</definedName>
    <definedName name="i" localSheetId="0">'[5]333.09'!$J$10</definedName>
    <definedName name="i">'[1]333.04'!#REF!</definedName>
    <definedName name="ii" localSheetId="0">'[5]333.08'!$H$7</definedName>
    <definedName name="ii">'[7]333.08'!$H$7</definedName>
    <definedName name="iii">'[13]18.03'!$J$11</definedName>
    <definedName name="iiii">'[13]18.03'!$B$11</definedName>
    <definedName name="iiiii">'[13]18.03'!$H$11</definedName>
    <definedName name="iiiiii">'[13]30.03'!$B$9</definedName>
    <definedName name="IIO">#REF!</definedName>
    <definedName name="ijn">#REF!</definedName>
    <definedName name="ik">'[14]3'!$B$14</definedName>
    <definedName name="iki">#REF!</definedName>
    <definedName name="ikm">#REF!</definedName>
    <definedName name="io" localSheetId="0">'[5]333.08'!$B$7</definedName>
    <definedName name="io">'[7]333.08'!$B$7</definedName>
    <definedName name="iop">#REF!</definedName>
    <definedName name="iou">'[14]1'!$B$14</definedName>
    <definedName name="iuy">#REF!</definedName>
    <definedName name="j" localSheetId="0">#REF!</definedName>
    <definedName name="j">#REF!</definedName>
    <definedName name="jhy">#REF!</definedName>
    <definedName name="jj" localSheetId="0">'[5]333.04'!#REF!</definedName>
    <definedName name="jj">'[1]333.04'!#REF!</definedName>
    <definedName name="jj_10">'[6]333.04'!#REF!</definedName>
    <definedName name="jj_11">'[6]333.04'!#REF!</definedName>
    <definedName name="jjj" localSheetId="0">'[5]333.06'!#REF!</definedName>
    <definedName name="jjj">'[1]333.06'!#REF!</definedName>
    <definedName name="jjj_10">'[6]333.06'!#REF!</definedName>
    <definedName name="jjj_11">'[6]333.06'!#REF!</definedName>
    <definedName name="jkl">#REF!</definedName>
    <definedName name="juan" localSheetId="0">'[18]3.20-02'!$J$9</definedName>
    <definedName name="juan">'[19]3.20-02'!$J$9</definedName>
    <definedName name="juil" localSheetId="0">'[11]333.02'!#REF!</definedName>
    <definedName name="juil">'[12]333.02'!#REF!</definedName>
    <definedName name="jul" localSheetId="0">'[5]333.02'!#REF!</definedName>
    <definedName name="jul">'[1]333.02'!#REF!</definedName>
    <definedName name="jul_10">'[6]333.02'!#REF!</definedName>
    <definedName name="jul_11">'[6]333.02'!#REF!</definedName>
    <definedName name="JULIO4" localSheetId="0">'[5]333-11'!$C$8</definedName>
    <definedName name="JULIO4">'[20]333-11'!$C$8</definedName>
    <definedName name="JULIO4_10">'[6]333-11'!$C$8</definedName>
    <definedName name="JULIO4_11">'[6]333-11'!$C$8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>#REF!</definedName>
    <definedName name="jygjyuihjggf_11">#REF!</definedName>
    <definedName name="jyukiyas" localSheetId="0">#REF!</definedName>
    <definedName name="jyukiyas">#REF!</definedName>
    <definedName name="k" localSheetId="0">'[5]333.04'!$B$11</definedName>
    <definedName name="k">'[7]333.04'!$B$11</definedName>
    <definedName name="kjh">#REF!</definedName>
    <definedName name="kjkl">'[17]8.03'!$H$8</definedName>
    <definedName name="kk" localSheetId="0">'[5]333.06'!#REF!</definedName>
    <definedName name="kk">'[7]333.06'!#REF!</definedName>
    <definedName name="kk_10">'[6]333.06'!#REF!</definedName>
    <definedName name="kk_11">'[6]333.06'!#REF!</definedName>
    <definedName name="kkk" localSheetId="0">#REF!</definedName>
    <definedName name="kkk">#REF!</definedName>
    <definedName name="kkk_10">#REF!</definedName>
    <definedName name="kkk_11">#REF!</definedName>
    <definedName name="kkkk">'[13]11.03'!$J$11</definedName>
    <definedName name="kkkkk">'[13]12.03'!$B$10</definedName>
    <definedName name="kkkkkk">'[13]13.03'!$B$10</definedName>
    <definedName name="kkkkkkk">'[13]13.03'!$D$10</definedName>
    <definedName name="kl">'[13]15.03'!$D$9</definedName>
    <definedName name="klk">'[13]16.03'!$C$9</definedName>
    <definedName name="kll">'[13]17.03'!$C$9</definedName>
    <definedName name="klm" localSheetId="0">'[11]333.09'!#REF!</definedName>
    <definedName name="klm">'[12]333.09'!#REF!</definedName>
    <definedName name="klñ">#REF!</definedName>
    <definedName name="l" localSheetId="0">'[5]333.03'!#REF!</definedName>
    <definedName name="l">'[1]333.03'!#REF!</definedName>
    <definedName name="l_10">'[6]333.03'!#REF!</definedName>
    <definedName name="l_11">'[6]333.03'!#REF!</definedName>
    <definedName name="leo" localSheetId="0">#REF!</definedName>
    <definedName name="leo">#REF!</definedName>
    <definedName name="leo_10">#REF!</definedName>
    <definedName name="leo_11">#REF!</definedName>
    <definedName name="leslie" localSheetId="0">'[5]344.13'!#REF!</definedName>
    <definedName name="leslie">'[5]344.13'!#REF!</definedName>
    <definedName name="Libro1">#REF!</definedName>
    <definedName name="lili" localSheetId="0">#REF!</definedName>
    <definedName name="lili">#REF!</definedName>
    <definedName name="lili_10">#REF!</definedName>
    <definedName name="lili_11">#REF!</definedName>
    <definedName name="lk" localSheetId="0">'[5]333.06'!$H$9</definedName>
    <definedName name="lk">'[7]333.06'!$H$9</definedName>
    <definedName name="lkj">#REF!</definedName>
    <definedName name="lkjh" localSheetId="0">#REF!</definedName>
    <definedName name="lkjh">#REF!</definedName>
    <definedName name="lkl">'[13]16.03'!$E$9</definedName>
    <definedName name="LL" localSheetId="0">#REF!</definedName>
    <definedName name="ll">'[1]333.03'!#REF!</definedName>
    <definedName name="ll_10">'[6]333.03'!#REF!</definedName>
    <definedName name="ll_11">'[6]333.03'!#REF!</definedName>
    <definedName name="llk">'[13]17.03'!$E$9</definedName>
    <definedName name="lll" localSheetId="0">'[5]333.06'!$B$9</definedName>
    <definedName name="lll">'[7]333.06'!$B$9</definedName>
    <definedName name="llll">'[13]10.03'!$H$11</definedName>
    <definedName name="lllll">'[13]14.03'!$D$20</definedName>
    <definedName name="llllll">'[13]14.03'!$H$20</definedName>
    <definedName name="lllllll">'[13]14.03'!$L$20</definedName>
    <definedName name="llllllll">'[13]14.03'!$P$20</definedName>
    <definedName name="lo">'[14]3'!$D$14</definedName>
    <definedName name="m" localSheetId="0">'[5]333.06'!#REF!</definedName>
    <definedName name="m">'[1]333.06'!#REF!</definedName>
    <definedName name="m_10">'[6]333.06'!#REF!</definedName>
    <definedName name="m_11">'[6]333.06'!#REF!</definedName>
    <definedName name="mali" localSheetId="0">'[5]333.07'!#REF!</definedName>
    <definedName name="mali">'[1]333.07'!#REF!</definedName>
    <definedName name="mali_10">'[6]333.07'!#REF!</definedName>
    <definedName name="mali_11">'[6]333.07'!#REF!</definedName>
    <definedName name="mary">#REF!</definedName>
    <definedName name="mbnihfs" localSheetId="0">#REF!</definedName>
    <definedName name="mbnihfs">#REF!</definedName>
    <definedName name="mm" localSheetId="0">'[5]333.06'!#REF!</definedName>
    <definedName name="mm">'[1]333.06'!#REF!</definedName>
    <definedName name="mm_10">'[6]333.06'!#REF!</definedName>
    <definedName name="mm_11">'[6]333.06'!#REF!</definedName>
    <definedName name="mmm" localSheetId="0">'[5]333.06'!#REF!</definedName>
    <definedName name="mmm">'[1]333.06'!#REF!</definedName>
    <definedName name="mmm_10">'[6]333.06'!#REF!</definedName>
    <definedName name="mmm_11">'[6]333.06'!#REF!</definedName>
    <definedName name="mmmm">'[2]2.03'!$J$11</definedName>
    <definedName name="mmmmm" localSheetId="0">'[5]333.06'!#REF!</definedName>
    <definedName name="mmmmm">'[1]333.06'!#REF!</definedName>
    <definedName name="mmmmm_10">'[6]333.06'!#REF!</definedName>
    <definedName name="mmmmm_11">'[6]333.06'!#REF!</definedName>
    <definedName name="mmmnmnb">'[2]2.03'!$H$11</definedName>
    <definedName name="mmnb">'[2]2.03'!$B$11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'[5]343-05'!#REF!</definedName>
    <definedName name="MonseñorNouel">'[7]343-05'!#REF!</definedName>
    <definedName name="MonseñorNouel2" localSheetId="0">'[5]343-05'!#REF!</definedName>
    <definedName name="MonseñorNouel2">'[7]343-05'!#REF!</definedName>
    <definedName name="MonteCristi" localSheetId="0">'[5]343-05'!#REF!</definedName>
    <definedName name="MonteCristi">'[7]343-05'!#REF!</definedName>
    <definedName name="MonteCristi2" localSheetId="0">'[5]343-05'!#REF!</definedName>
    <definedName name="MonteCristi2">'[7]343-05'!#REF!</definedName>
    <definedName name="MontePlata" localSheetId="0">'[5]343-05'!#REF!</definedName>
    <definedName name="MontePlata">'[7]343-05'!#REF!</definedName>
    <definedName name="MontePlata2" localSheetId="0">'[5]343-05'!#REF!</definedName>
    <definedName name="MontePlata2">'[7]343-05'!#REF!</definedName>
    <definedName name="monto337021" localSheetId="0">#REF!</definedName>
    <definedName name="monto337021">#REF!</definedName>
    <definedName name="monto337021_10">#REF!</definedName>
    <definedName name="monto337021_11">#REF!</definedName>
    <definedName name="monto337022" localSheetId="0">#REF!</definedName>
    <definedName name="monto337022">#REF!</definedName>
    <definedName name="monto337022_10">#REF!</definedName>
    <definedName name="monto337022_11">#REF!</definedName>
    <definedName name="n" localSheetId="0">#REF!</definedName>
    <definedName name="n">#REF!</definedName>
    <definedName name="n_10">#REF!</definedName>
    <definedName name="n_11">#REF!</definedName>
    <definedName name="nb" localSheetId="0">'[5]333.10'!#REF!</definedName>
    <definedName name="nb">'[1]333-10'!#REF!</definedName>
    <definedName name="nb_10">'[6]333.10'!#REF!</definedName>
    <definedName name="nb_11">'[6]333.10'!#REF!</definedName>
    <definedName name="nmbnvmvbh">'[2]2.03'!$J$13</definedName>
    <definedName name="nn" localSheetId="0">#REF!</definedName>
    <definedName name="nn">#REF!</definedName>
    <definedName name="nn_10">#REF!</definedName>
    <definedName name="nn_11">#REF!</definedName>
    <definedName name="nngvb">'[2]1.03'!$H$11</definedName>
    <definedName name="nnn" localSheetId="0">#REF!</definedName>
    <definedName name="nnn">#REF!</definedName>
    <definedName name="nnn_10">#REF!</definedName>
    <definedName name="nnn_11">#REF!</definedName>
    <definedName name="nnnnnnnnnnh" localSheetId="0">'[2]1.03'!#REF!</definedName>
    <definedName name="nnnnnnnnnnh">'[2]1.03'!#REF!</definedName>
    <definedName name="no" hidden="1">#REF!</definedName>
    <definedName name="ñ">'[13]25.03'!$G$9</definedName>
    <definedName name="ñlk">#REF!</definedName>
    <definedName name="ññ">'[13]31.03'!$D$9</definedName>
    <definedName name="o" localSheetId="0">'[5]333.04'!$D$11</definedName>
    <definedName name="o">'[7]333.04'!$D$11</definedName>
    <definedName name="oiu">#REF!</definedName>
    <definedName name="okm">#REF!</definedName>
    <definedName name="ol">'[14]3'!$H$14</definedName>
    <definedName name="olm">'[1]333.02'!#REF!</definedName>
    <definedName name="oo" localSheetId="0">'[5]333.09'!$H$10</definedName>
    <definedName name="oo">'[7]333.09'!$H$10</definedName>
    <definedName name="ooo" localSheetId="0">'[5]333.06'!#REF!</definedName>
    <definedName name="ooo">'[1]333.06'!#REF!</definedName>
    <definedName name="ooo_10">'[6]333.06'!#REF!</definedName>
    <definedName name="ooo_11">'[6]333.06'!#REF!</definedName>
    <definedName name="oooo">'[13]29.03'!$D$9</definedName>
    <definedName name="ooooo" localSheetId="0">#REF!</definedName>
    <definedName name="ooooo">#REF!</definedName>
    <definedName name="ooooooo" localSheetId="0">'[13]18.03'!#REF!</definedName>
    <definedName name="ooooooo">'[13]18.03'!#REF!</definedName>
    <definedName name="op">'[14]1'!$C$14</definedName>
    <definedName name="opa">#REF!</definedName>
    <definedName name="oppo">'[14]1'!$G$14</definedName>
    <definedName name="p" localSheetId="0">#REF!</definedName>
    <definedName name="p">'[1]333.08'!#REF!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edernales" localSheetId="0">'[5]343-05'!#REF!</definedName>
    <definedName name="Pedernales">'[7]343-05'!#REF!</definedName>
    <definedName name="Pedernales2" localSheetId="0">'[5]343-05'!#REF!</definedName>
    <definedName name="Pedernales2">'[7]343-05'!#REF!</definedName>
    <definedName name="Peravia" localSheetId="0">'[5]343-05'!#REF!</definedName>
    <definedName name="Peravia">'[7]343-05'!#REF!</definedName>
    <definedName name="Peravia2" localSheetId="0">'[5]343-05'!#REF!</definedName>
    <definedName name="Peravia2">'[7]343-05'!#REF!</definedName>
    <definedName name="perla" localSheetId="0">#REF!</definedName>
    <definedName name="perla">'[21]3.15-02  (2)'!$J$8</definedName>
    <definedName name="ph" localSheetId="0">#REF!</definedName>
    <definedName name="ph">#REF!</definedName>
    <definedName name="PIO" localSheetId="0">'[5]333-11'!$E$8</definedName>
    <definedName name="PIO">'[22]333-11'!$E$8</definedName>
    <definedName name="PIO_10">'[6]333-11'!$E$8</definedName>
    <definedName name="PIO_11">'[6]333-11'!$E$8</definedName>
    <definedName name="PJ" localSheetId="0">'[5]331-04'!#REF!</definedName>
    <definedName name="PJ">'[1]331-04'!#REF!</definedName>
    <definedName name="PJ_10">'[6]331-04'!#REF!</definedName>
    <definedName name="PJ_11">'[6]331-04'!#REF!</definedName>
    <definedName name="pkk">#REF!</definedName>
    <definedName name="PL" localSheetId="0">'[5]331-04'!#REF!</definedName>
    <definedName name="PL">'[1]331-04'!#REF!</definedName>
    <definedName name="PL_10">'[6]331-04'!#REF!</definedName>
    <definedName name="PL_11">'[6]331-04'!#REF!</definedName>
    <definedName name="pñm">#REF!</definedName>
    <definedName name="po">'[14]3'!$J$14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>#REF!</definedName>
    <definedName name="polok_11">#REF!</definedName>
    <definedName name="pop" localSheetId="0">'[5]333.04'!#REF!</definedName>
    <definedName name="pop">'[7]333.04'!#REF!</definedName>
    <definedName name="pop_10">'[6]333.04'!#REF!</definedName>
    <definedName name="pop_11">'[6]333.04'!#REF!</definedName>
    <definedName name="popop" localSheetId="0">'[5]333.04'!#REF!</definedName>
    <definedName name="popop">'[1]333.04'!#REF!</definedName>
    <definedName name="popop_10">'[6]333.04'!#REF!</definedName>
    <definedName name="popop_11">'[6]333.04'!#REF!</definedName>
    <definedName name="popp" localSheetId="0">'[5]333.04'!#REF!</definedName>
    <definedName name="popp">'[1]333.04'!#REF!</definedName>
    <definedName name="popp_10">'[6]333.04'!#REF!</definedName>
    <definedName name="popp_11">'[6]333.04'!#REF!</definedName>
    <definedName name="pp" localSheetId="0">#REF!</definedName>
    <definedName name="pp">'[7]333.06'!$D$9</definedName>
    <definedName name="ppp" localSheetId="0">#REF!</definedName>
    <definedName name="ppp">'[1]333.04'!#REF!</definedName>
    <definedName name="ppp_10">'[6]333.04'!#REF!</definedName>
    <definedName name="ppp_11">'[6]333.04'!#REF!</definedName>
    <definedName name="pppp">'[13]31.03'!$B$9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r" localSheetId="0">'[5]331-04'!$D$7</definedName>
    <definedName name="pr">'[7]331-04'!$D$7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'[5]343-05'!#REF!</definedName>
    <definedName name="PuertoPlata">'[7]343-05'!#REF!</definedName>
    <definedName name="PuertoPlata2" localSheetId="0">'[5]343-05'!#REF!</definedName>
    <definedName name="PuertoPlata2">'[7]343-05'!#REF!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>#REF!</definedName>
    <definedName name="q_11">#REF!</definedName>
    <definedName name="qaz">#REF!</definedName>
    <definedName name="qq" localSheetId="0">#REF!</definedName>
    <definedName name="qq">#REF!</definedName>
    <definedName name="qq_10">#REF!</definedName>
    <definedName name="qq_11">#REF!</definedName>
    <definedName name="qqq" localSheetId="0">#REF!</definedName>
    <definedName name="qqq">#REF!</definedName>
    <definedName name="qqq_10">#REF!</definedName>
    <definedName name="qqq_11">#REF!</definedName>
    <definedName name="qqqq" localSheetId="0">#REF!</definedName>
    <definedName name="qqqq">#REF!</definedName>
    <definedName name="qqqq_10">#REF!</definedName>
    <definedName name="qqqq_11">#REF!</definedName>
    <definedName name="qwe" localSheetId="0">#REF!</definedName>
    <definedName name="qwe">#REF!</definedName>
    <definedName name="qza">#REF!</definedName>
    <definedName name="r_10">'[6]333.02'!#REF!</definedName>
    <definedName name="r_11">'[6]333.02'!#REF!</definedName>
    <definedName name="rde">#REF!</definedName>
    <definedName name="rds">#REF!</definedName>
    <definedName name="rdx">#REF!</definedName>
    <definedName name="rdz">#REF!</definedName>
    <definedName name="re" localSheetId="0">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 localSheetId="0">#REF!</definedName>
    <definedName name="res">#REF!</definedName>
    <definedName name="res_10">#REF!</definedName>
    <definedName name="res_11">#REF!</definedName>
    <definedName name="rew">#REF!</definedName>
    <definedName name="rey">'[14]8'!$B$13</definedName>
    <definedName name="rfv">#REF!</definedName>
    <definedName name="rou">#REF!</definedName>
    <definedName name="rr" localSheetId="0">'[5]333.05'!$D$9</definedName>
    <definedName name="rr">'[7]333.05'!$D$9</definedName>
    <definedName name="rrr" localSheetId="0">'[5]333.06'!$L$9</definedName>
    <definedName name="rrr">'[7]333.06'!$L$9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>#REF!</definedName>
    <definedName name="rrrrrr_11">#REF!</definedName>
    <definedName name="rtvg">'[14]5'!$D$13</definedName>
    <definedName name="rty">#REF!</definedName>
    <definedName name="rtyh" localSheetId="0">'[14]1'!#REF!</definedName>
    <definedName name="rtyh">'[14]1'!#REF!</definedName>
    <definedName name="rvf">#REF!</definedName>
    <definedName name="s" localSheetId="0">#REF!</definedName>
    <definedName name="s">'[7]333.09'!$B$10</definedName>
    <definedName name="Salcedo" localSheetId="0">'[5]343-05'!#REF!</definedName>
    <definedName name="Salcedo">'[7]343-05'!#REF!</definedName>
    <definedName name="Salcedo2" localSheetId="0">'[5]343-05'!#REF!</definedName>
    <definedName name="Salcedo2">'[7]343-05'!#REF!</definedName>
    <definedName name="Samaná" localSheetId="0">'[5]343-05'!#REF!</definedName>
    <definedName name="Samaná">'[7]343-05'!#REF!</definedName>
    <definedName name="Samaná2" localSheetId="0">'[5]343-05'!#REF!</definedName>
    <definedName name="Samaná2">'[7]343-05'!#REF!</definedName>
    <definedName name="SánchezRamírez" localSheetId="0">'[5]343-05'!#REF!</definedName>
    <definedName name="SánchezRamírez">'[7]343-05'!#REF!</definedName>
    <definedName name="SánchezRamírez2" localSheetId="0">'[5]343-05'!#REF!</definedName>
    <definedName name="SánchezRamírez2">'[7]343-05'!#REF!</definedName>
    <definedName name="SanCristóbal" localSheetId="0">'[5]343-05'!#REF!</definedName>
    <definedName name="SanCristóbal">'[7]343-05'!#REF!</definedName>
    <definedName name="SanCristóbal2" localSheetId="0">'[5]343-05'!#REF!</definedName>
    <definedName name="SanCristóbal2">'[7]343-05'!#REF!</definedName>
    <definedName name="SanJuan" localSheetId="0">'[5]343-05'!#REF!</definedName>
    <definedName name="SanJuan">'[7]343-05'!#REF!</definedName>
    <definedName name="SanJuan2" localSheetId="0">'[5]343-05'!#REF!</definedName>
    <definedName name="SanJuan2">'[7]343-05'!#REF!</definedName>
    <definedName name="SanPedroMacorís" localSheetId="0">'[5]343-05'!#REF!</definedName>
    <definedName name="SanPedroMacorís">'[7]343-05'!#REF!</definedName>
    <definedName name="SanPedroMacorís2" localSheetId="0">'[5]343-05'!#REF!</definedName>
    <definedName name="SanPedroMacorís2">'[7]343-05'!#REF!</definedName>
    <definedName name="Santiago" localSheetId="0">'[5]343-05'!#REF!</definedName>
    <definedName name="Santiago">'[7]343-05'!#REF!</definedName>
    <definedName name="Santiago2" localSheetId="0">'[5]343-05'!#REF!</definedName>
    <definedName name="Santiago2">'[7]343-05'!#REF!</definedName>
    <definedName name="SantiagoRodríguez" localSheetId="0">'[5]343-05'!#REF!</definedName>
    <definedName name="SantiagoRodríguez">'[7]343-05'!#REF!</definedName>
    <definedName name="SantiagoRodríguez2" localSheetId="0">'[5]343-05'!#REF!</definedName>
    <definedName name="SantiagoRodríguez2">'[7]343-05'!#REF!</definedName>
    <definedName name="sd" localSheetId="0">#REF!</definedName>
    <definedName name="sd">#REF!</definedName>
    <definedName name="sd_10">#REF!</definedName>
    <definedName name="sd_11">#REF!</definedName>
    <definedName name="sdf">#REF!</definedName>
    <definedName name="sdfg">'[14]2'!$D$13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'[14]2'!$F$13</definedName>
    <definedName name="ss" localSheetId="0">'[5]343-01'!#REF!</definedName>
    <definedName name="ss">'[16]343-01'!#REF!</definedName>
    <definedName name="ss_10">'[6]343-01'!#REF!</definedName>
    <definedName name="ss_11">'[6]343-01'!#REF!</definedName>
    <definedName name="sss" localSheetId="0">'[5]333.02'!#REF!</definedName>
    <definedName name="sss">'[1]333.02'!#REF!</definedName>
    <definedName name="sss_10">'[6]333.02'!#REF!</definedName>
    <definedName name="sss_11">'[6]333.02'!#REF!</definedName>
    <definedName name="ssss" localSheetId="0">#REF!</definedName>
    <definedName name="ssss">#REF!</definedName>
    <definedName name="ssss_10">#REF!</definedName>
    <definedName name="ssss_11">#REF!</definedName>
    <definedName name="sssssd" localSheetId="0">#REF!</definedName>
    <definedName name="sssssd">#REF!</definedName>
    <definedName name="sssssd_10">#REF!</definedName>
    <definedName name="sssssd_11">#REF!</definedName>
    <definedName name="ssssss" localSheetId="0">#REF!</definedName>
    <definedName name="ssssss">#REF!</definedName>
    <definedName name="ssssss_10">#REF!</definedName>
    <definedName name="ssssss_11">#REF!</definedName>
    <definedName name="szcsdf">#REF!</definedName>
    <definedName name="t" localSheetId="0">'[5]333.02'!#REF!</definedName>
    <definedName name="t">'[1]333.02'!#REF!</definedName>
    <definedName name="t_10">'[6]333.02'!#REF!</definedName>
    <definedName name="t_11">'[6]333.02'!#REF!</definedName>
    <definedName name="ta" localSheetId="0">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[23]A!$A$1:$T$54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 localSheetId="0">#REF!</definedName>
    <definedName name="tesnac11">#REF!</definedName>
    <definedName name="tesnac11_10">#REF!</definedName>
    <definedName name="tesnac11_11">#REF!</definedName>
    <definedName name="tesnac12" localSheetId="0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ta" localSheetId="0">#REF!</definedName>
    <definedName name="tita">#REF!</definedName>
    <definedName name="tita_10">#REF!</definedName>
    <definedName name="tita_11">#REF!</definedName>
    <definedName name="to" localSheetId="0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 localSheetId="0">#REF!</definedName>
    <definedName name="total">'[15]3.23-10'!#REF!</definedName>
    <definedName name="total2" localSheetId="0">#REF!</definedName>
    <definedName name="total2">'[15]3.23-10'!#REF!</definedName>
    <definedName name="tre" localSheetId="0">#REF!</definedName>
    <definedName name="tre">#REF!</definedName>
    <definedName name="tre_10">#REF!</definedName>
    <definedName name="tre_11">#REF!</definedName>
    <definedName name="tt" localSheetId="0">'[5]344.13'!#REF!</definedName>
    <definedName name="tt">'[1]344.13'!#REF!</definedName>
    <definedName name="tt_10">'[6]344.13'!#REF!</definedName>
    <definedName name="tt_11">'[6]344.13'!#REF!</definedName>
    <definedName name="TTT" localSheetId="0">#REF!</definedName>
    <definedName name="TTT">#REF!</definedName>
    <definedName name="TTT_10">#REF!</definedName>
    <definedName name="TTT_11">#REF!</definedName>
    <definedName name="TTTT" localSheetId="0">#REF!</definedName>
    <definedName name="TTTT">#REF!</definedName>
    <definedName name="TTTT_10">#REF!</definedName>
    <definedName name="TTTT_11">#REF!</definedName>
    <definedName name="TTTTT" localSheetId="0">#REF!</definedName>
    <definedName name="TTTTT">#REF!</definedName>
    <definedName name="TTTTT_10">#REF!</definedName>
    <definedName name="TTTTT_11">#REF!</definedName>
    <definedName name="tyu">#REF!</definedName>
    <definedName name="u" localSheetId="0">'[5]333.03'!#REF!</definedName>
    <definedName name="u">'[1]333.03'!#REF!</definedName>
    <definedName name="u_10">'[6]333.03'!#REF!</definedName>
    <definedName name="u_11">'[6]333.03'!#REF!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'[14]1'!$F$14</definedName>
    <definedName name="ujm">#REF!</definedName>
    <definedName name="umj">#REF!</definedName>
    <definedName name="utyu">'[14]6'!$B$13</definedName>
    <definedName name="uu" localSheetId="0">'[5]333.04'!#REF!</definedName>
    <definedName name="uu">'[1]333.04'!#REF!</definedName>
    <definedName name="uu_10">'[6]333.04'!#REF!</definedName>
    <definedName name="uu_11">'[6]333.04'!#REF!</definedName>
    <definedName name="uuuu" localSheetId="0">'[4]344.13'!#REF!</definedName>
    <definedName name="uuuu">'[24]344.13'!#REF!</definedName>
    <definedName name="uuuuu" localSheetId="0">'[5]333.04'!#REF!</definedName>
    <definedName name="uuuuu">'[1]333.04'!#REF!</definedName>
    <definedName name="uuuuu_10">'[6]333.04'!#REF!</definedName>
    <definedName name="uuuuu_11">'[6]333.04'!#REF!</definedName>
    <definedName name="uyt">#REF!</definedName>
    <definedName name="v" localSheetId="0">#REF!</definedName>
    <definedName name="v">#REF!</definedName>
    <definedName name="v_10">#REF!</definedName>
    <definedName name="v_11">#REF!</definedName>
    <definedName name="valdesia" localSheetId="0">#REF!</definedName>
    <definedName name="valdesia">'[15]3.23-10'!#REF!</definedName>
    <definedName name="valdesia2" localSheetId="0">#REF!</definedName>
    <definedName name="valdesia2">'[15]3.23-10'!#REF!</definedName>
    <definedName name="valle" localSheetId="0">#REF!</definedName>
    <definedName name="valle">'[15]3.23-10'!#REF!</definedName>
    <definedName name="valle2" localSheetId="0">#REF!</definedName>
    <definedName name="valle2">'[15]3.23-10'!#REF!</definedName>
    <definedName name="Valverde" localSheetId="0">'[5]343-05'!#REF!</definedName>
    <definedName name="Valverde">'[7]343-05'!#REF!</definedName>
    <definedName name="Valverde2" localSheetId="0">'[5]343-05'!#REF!</definedName>
    <definedName name="Valverde2">'[7]343-05'!#REF!</definedName>
    <definedName name="vbfgbdfbg">'[25]3.22-11'!$B$7</definedName>
    <definedName name="vbn">#REF!</definedName>
    <definedName name="VBV" localSheetId="0">#REF!</definedName>
    <definedName name="VBV">#REF!</definedName>
    <definedName name="VBV_10">#REF!</definedName>
    <definedName name="VBV_11">#REF!</definedName>
    <definedName name="vd">'[13]8.03'!$C$9</definedName>
    <definedName name="vfc" localSheetId="0">#REF!</definedName>
    <definedName name="vfc">#REF!</definedName>
    <definedName name="vfc_10">#REF!</definedName>
    <definedName name="vfc_11">#REF!</definedName>
    <definedName name="vfdx">'[2]3.03'!$B$10</definedName>
    <definedName name="vfv" localSheetId="0">'[5]333.07'!#REF!</definedName>
    <definedName name="vfv">'[1]333.07'!#REF!</definedName>
    <definedName name="vfv_10">'[6]333.07'!#REF!</definedName>
    <definedName name="vfv_11">'[6]333.07'!#REF!</definedName>
    <definedName name="vfxv" localSheetId="0">'[5]333.07'!#REF!</definedName>
    <definedName name="vfxv">'[1]333.07'!#REF!</definedName>
    <definedName name="vfxv_10">'[6]333.07'!#REF!</definedName>
    <definedName name="vfxv_11">'[6]333.07'!#REF!</definedName>
    <definedName name="vv" localSheetId="0">#REF!</definedName>
    <definedName name="vv">#REF!</definedName>
    <definedName name="vv_10">#REF!</definedName>
    <definedName name="vv_11">#REF!</definedName>
    <definedName name="vvv" localSheetId="0">#REF!</definedName>
    <definedName name="vvv">#REF!</definedName>
    <definedName name="vvv_10">#REF!</definedName>
    <definedName name="vvv_11">#REF!</definedName>
    <definedName name="vwt">'[14]6'!$P$13</definedName>
    <definedName name="w" localSheetId="0">#REF!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 localSheetId="0">#REF!</definedName>
    <definedName name="ww">#REF!</definedName>
    <definedName name="ww_10">#REF!</definedName>
    <definedName name="ww_11">#REF!</definedName>
    <definedName name="wxs">#REF!</definedName>
    <definedName name="x">'[13]24.03'!$D$20</definedName>
    <definedName name="xcv">#REF!</definedName>
    <definedName name="xx">'[13]27.03'!$B$9</definedName>
    <definedName name="xxx">'[13]27.03'!$D$9</definedName>
    <definedName name="xxxx">'[13]28.03'!$B$9</definedName>
    <definedName name="xzcxz">'[2]1.03'!$B$12</definedName>
    <definedName name="y" localSheetId="0">'[5]333.02'!$D$11</definedName>
    <definedName name="y">'[7]333.02'!$D$11</definedName>
    <definedName name="ygv">#REF!</definedName>
    <definedName name="yhn">#REF!</definedName>
    <definedName name="ynh">#REF!</definedName>
    <definedName name="yt" localSheetId="0">'[26]331-16'!#REF!</definedName>
    <definedName name="yt">'[26]331-16'!#REF!</definedName>
    <definedName name="ytr">#REF!</definedName>
    <definedName name="yu" localSheetId="0">#REF!</definedName>
    <definedName name="yu">#REF!</definedName>
    <definedName name="yu_10">#REF!</definedName>
    <definedName name="yu_11">#REF!</definedName>
    <definedName name="yui">#REF!</definedName>
    <definedName name="yuma" localSheetId="0">#REF!</definedName>
    <definedName name="yuma">'[15]3.23-10'!#REF!</definedName>
    <definedName name="yuma2" localSheetId="0">#REF!</definedName>
    <definedName name="yuma2">'[15]3.23-10'!#REF!</definedName>
    <definedName name="yuma3">'[15]3.23-10'!#REF!</definedName>
    <definedName name="yuyu" localSheetId="0">#REF!</definedName>
    <definedName name="yuyu">#REF!</definedName>
    <definedName name="yuyu_10">#REF!</definedName>
    <definedName name="yuyu_11">#REF!</definedName>
    <definedName name="yy">'[13]22.03'!$D$10</definedName>
    <definedName name="yyy">'[13]19.03'!$B$11</definedName>
    <definedName name="yyyy">'[13]19.03'!$D$11</definedName>
    <definedName name="yyyyy">'[13]19.03'!$H$11</definedName>
    <definedName name="yyyyyy">'[13]19.03'!$J$11</definedName>
    <definedName name="z" localSheetId="0">'[5]333.03'!#REF!</definedName>
    <definedName name="z">'[7]333.03'!#REF!</definedName>
    <definedName name="z_10">'[6]333.03'!#REF!</definedName>
    <definedName name="z_11">'[6]333.03'!#REF!</definedName>
    <definedName name="zas">'[13]26.03'!$D$9</definedName>
    <definedName name="zsz">'[13]25.03'!$D$9</definedName>
    <definedName name="zx">'[13]24.03'!$L$20</definedName>
    <definedName name="zxc" localSheetId="0">#REF!</definedName>
    <definedName name="zxc">#REF!</definedName>
    <definedName name="zxcv">'[2]5.03'!$P$21</definedName>
    <definedName name="zxcx">'[13]28.03'!$D$9</definedName>
    <definedName name="zxz">'[13]24.03'!$P$20</definedName>
    <definedName name="zxzx">'[13]26.03'!$B$9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E35" i="1"/>
  <c r="K34" i="1"/>
  <c r="E34" i="1"/>
  <c r="K33" i="1"/>
  <c r="E33" i="1"/>
  <c r="K32" i="1"/>
  <c r="E32" i="1"/>
  <c r="K31" i="1"/>
  <c r="E31" i="1"/>
  <c r="K30" i="1"/>
  <c r="E30" i="1"/>
  <c r="K28" i="1"/>
  <c r="E28" i="1"/>
  <c r="K26" i="1"/>
  <c r="E26" i="1"/>
  <c r="K25" i="1"/>
  <c r="E25" i="1"/>
  <c r="K23" i="1"/>
  <c r="E23" i="1"/>
  <c r="K21" i="1"/>
  <c r="E21" i="1"/>
  <c r="K20" i="1"/>
  <c r="E20" i="1"/>
  <c r="K18" i="1"/>
  <c r="E18" i="1"/>
  <c r="K15" i="1"/>
  <c r="E15" i="1"/>
  <c r="K14" i="1"/>
  <c r="E14" i="1"/>
  <c r="K12" i="1"/>
  <c r="E12" i="1"/>
  <c r="K10" i="1"/>
  <c r="E10" i="1"/>
  <c r="K9" i="1"/>
  <c r="E9" i="1"/>
  <c r="M8" i="1"/>
  <c r="L8" i="1"/>
  <c r="G8" i="1"/>
  <c r="F8" i="1"/>
  <c r="K8" i="1" l="1"/>
</calcChain>
</file>

<file path=xl/sharedStrings.xml><?xml version="1.0" encoding="utf-8"?>
<sst xmlns="http://schemas.openxmlformats.org/spreadsheetml/2006/main" count="489" uniqueCount="44">
  <si>
    <t>Museo</t>
  </si>
  <si>
    <t xml:space="preserve">Total </t>
  </si>
  <si>
    <t>Sexo</t>
  </si>
  <si>
    <t>Hombre</t>
  </si>
  <si>
    <t>Mujer</t>
  </si>
  <si>
    <t>Total</t>
  </si>
  <si>
    <t>Nacional de Historia Natural</t>
  </si>
  <si>
    <t>Historia y Geografía</t>
  </si>
  <si>
    <t>…</t>
  </si>
  <si>
    <t xml:space="preserve">Casas Reales </t>
  </si>
  <si>
    <t>Alcázar de Colón</t>
  </si>
  <si>
    <t>Arte Moderno</t>
  </si>
  <si>
    <t>Arte Prehispánico</t>
  </si>
  <si>
    <t>La Porcelana</t>
  </si>
  <si>
    <t>Catedral Primada de América</t>
  </si>
  <si>
    <t xml:space="preserve">Mundo del Ámbar </t>
  </si>
  <si>
    <t xml:space="preserve">Faro a Colón </t>
  </si>
  <si>
    <t>Radio Televisión Dominicana</t>
  </si>
  <si>
    <t xml:space="preserve">Altos de Chavón </t>
  </si>
  <si>
    <t>Histórico de Baní</t>
  </si>
  <si>
    <t>Ámbar Puerto Plata</t>
  </si>
  <si>
    <t xml:space="preserve">Hermanas Mirabal </t>
  </si>
  <si>
    <t>Tomás Morel</t>
  </si>
  <si>
    <t>Centro Cultural Eduardo León Jiménez</t>
  </si>
  <si>
    <t>Fortaleza San Felipe</t>
  </si>
  <si>
    <t>Museo 26 de Julio (Moca)</t>
  </si>
  <si>
    <t>Fortaleza Santo Domingo</t>
  </si>
  <si>
    <t xml:space="preserve">Juan Ponce de León </t>
  </si>
  <si>
    <t>Fuente: Registros administrativos de los  museos del país, Ministerio de Cultura.</t>
  </si>
  <si>
    <t xml:space="preserve">        … Información no disponible.</t>
  </si>
  <si>
    <t xml:space="preserve">Museo de Cera Casa de Duarte </t>
  </si>
  <si>
    <r>
      <t xml:space="preserve">         </t>
    </r>
    <r>
      <rPr>
        <sz val="9"/>
        <rFont val="Roboto"/>
      </rPr>
      <t xml:space="preserve">   </t>
    </r>
    <r>
      <rPr>
        <vertAlign val="superscript"/>
        <sz val="9"/>
        <rFont val="Roboto"/>
      </rPr>
      <t xml:space="preserve">p </t>
    </r>
    <r>
      <rPr>
        <sz val="7"/>
        <rFont val="Roboto"/>
      </rPr>
      <t>Cifras preliminares.</t>
    </r>
  </si>
  <si>
    <t xml:space="preserve"> Atarazanas Reales</t>
  </si>
  <si>
    <t>Casa de Tostado</t>
  </si>
  <si>
    <t>...</t>
  </si>
  <si>
    <t>Hombre Dominicano</t>
  </si>
  <si>
    <t>Fortaleza San Luis (Arte Histórico)</t>
  </si>
  <si>
    <t>Presidente Ramón Cáceres</t>
  </si>
  <si>
    <t>Numismático y Filatélico del Banco Central</t>
  </si>
  <si>
    <r>
      <t>2024</t>
    </r>
    <r>
      <rPr>
        <b/>
        <vertAlign val="superscript"/>
        <sz val="9"/>
        <rFont val="Roboto"/>
      </rPr>
      <t>P</t>
    </r>
  </si>
  <si>
    <r>
      <rPr>
        <b/>
        <sz val="9"/>
        <color theme="1"/>
        <rFont val="Roboto"/>
      </rPr>
      <t>Cuadro 11.10-27</t>
    </r>
    <r>
      <rPr>
        <sz val="9"/>
        <color theme="1"/>
        <rFont val="Roboto"/>
      </rPr>
      <t xml:space="preserve"> REPUBLICA DOMINICANA: Visitantes a los museos del país por año y sexo, según museo, 2015-2024.</t>
    </r>
  </si>
  <si>
    <t xml:space="preserve">Monumento Héroe de la Restauración </t>
  </si>
  <si>
    <t>Elaboración: Oficina Nacional de Estadística ( ONE)-Dirección de Estadísticas Demográficas, Sociales y Ambientales.</t>
  </si>
  <si>
    <t>Nota: Nota:  El Museo Alcázar de Colón esta cerrado a partir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</si>
</sst>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sz val="9"/>
      <color theme="1"/>
      <name val="Roboto"/>
    </font>
    <font>
      <b/>
      <sz val="9"/>
      <color theme="1"/>
      <name val="Roboto"/>
    </font>
    <font>
      <vertAlign val="superscript"/>
      <sz val="9"/>
      <name val="Roboto"/>
    </font>
    <font>
      <sz val="7"/>
      <name val="Roboto"/>
    </font>
    <font>
      <sz val="10"/>
      <name val="Roboto"/>
    </font>
    <font>
      <sz val="11"/>
      <color theme="1"/>
      <name val="Roboto"/>
    </font>
    <font>
      <b/>
      <sz val="9"/>
      <name val="Roboto"/>
    </font>
    <font>
      <b/>
      <vertAlign val="superscript"/>
      <sz val="9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0" xfId="1" applyFont="1" applyFill="1"/>
    <xf numFmtId="3" fontId="5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center" vertical="center"/>
    </xf>
    <xf numFmtId="0" fontId="3" fillId="2" borderId="0" xfId="1" applyFont="1" applyFill="1"/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center" vertical="center"/>
    </xf>
    <xf numFmtId="3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0" fontId="4" fillId="2" borderId="0" xfId="3" applyFont="1" applyFill="1"/>
    <xf numFmtId="0" fontId="4" fillId="2" borderId="3" xfId="3" applyFont="1" applyFill="1" applyBorder="1"/>
    <xf numFmtId="3" fontId="4" fillId="2" borderId="3" xfId="0" applyNumberFormat="1" applyFont="1" applyFill="1" applyBorder="1" applyAlignment="1">
      <alignment horizontal="right" vertical="center"/>
    </xf>
    <xf numFmtId="0" fontId="7" fillId="2" borderId="0" xfId="2" applyFont="1" applyFill="1"/>
    <xf numFmtId="0" fontId="8" fillId="2" borderId="0" xfId="2" applyFont="1" applyFill="1"/>
    <xf numFmtId="0" fontId="9" fillId="2" borderId="0" xfId="0" applyFont="1" applyFill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3" fillId="2" borderId="0" xfId="2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0" xfId="2" applyFont="1" applyFill="1" applyAlignment="1">
      <alignment horizontal="left" wrapText="1"/>
    </xf>
    <xf numFmtId="0" fontId="4" fillId="2" borderId="0" xfId="3" applyFont="1" applyFill="1" applyAlignment="1">
      <alignment horizontal="left"/>
    </xf>
    <xf numFmtId="3" fontId="9" fillId="2" borderId="1" xfId="0" applyNumberFormat="1" applyFont="1" applyFill="1" applyBorder="1"/>
    <xf numFmtId="3" fontId="4" fillId="2" borderId="0" xfId="0" applyNumberFormat="1" applyFont="1" applyFill="1"/>
    <xf numFmtId="0" fontId="10" fillId="2" borderId="2" xfId="1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10" fillId="2" borderId="1" xfId="1" applyFont="1" applyFill="1" applyBorder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10" fillId="2" borderId="3" xfId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/>
    </xf>
  </cellXfs>
  <cellStyles count="4">
    <cellStyle name="Normal" xfId="0" builtinId="0"/>
    <cellStyle name="Normal 10 2" xfId="2" xr:uid="{00000000-0005-0000-0000-000001000000}"/>
    <cellStyle name="Normal 2 2 2" xfId="3" xr:uid="{00000000-0005-0000-0000-000002000000}"/>
    <cellStyle name="Normal_MUSEOS 2008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0</xdr:row>
      <xdr:rowOff>19050</xdr:rowOff>
    </xdr:from>
    <xdr:to>
      <xdr:col>7</xdr:col>
      <xdr:colOff>344487</xdr:colOff>
      <xdr:row>2</xdr:row>
      <xdr:rowOff>19076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525" y="19050"/>
          <a:ext cx="725487" cy="3048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luci.almonte\Desktop\Documents%20and%20Settings\jose.actis\Mis%20documentos\dominicana%20en%20cifras%20cd%20interactivo%20de%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reccionesdominicana2007\Presupuesto%20Enero%20-%20Junio%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liverca.gomez\My%20Documents\Downloads\RD%20en%20Cifras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uan.deaza.INE\My%20Documents\Transporte%20Maritimo%20y%20Aereo%20-%202006\Transporte%20Mar&#237;timo%20y%20A&#233;reo%202006,%20Enero-Diciemb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wfileserver\Documents%20and%20Settings\juan.deaza\Desktop\Rep%20Domincana%20en%20Cifras%202011%20%20para%20actualizarlo%20en%20el%202012%20DEFINIT%202%20rev%20LM%203%20%20%20%204corregid.-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uan.deaza.INE\Desktop\MODELO%20VUELO%20REGULARES%20(actualizado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V:\Users\karlina.silfa\AppData\Local\Microsoft\Windows\Temporary%20Internet%20Files\Low\Content.IE5\C2WQB4H0\Documents%20and%20Settings\pedro.alvarez\Configuraci&#243;n%20local\Archivos%20temporales%20de%20Internet\OLK6\Documents%20and%20Settings\neuta.ramos\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ysa.hernandez\AppData\Local\Microsoft\Windows\Temporary%20Internet%20Files\Content.Outlook\8OOSOA05\V&#237;nculoExternoRecuperado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CB3745\Configuraci&#243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ido"/>
      <sheetName val="Presentación)"/>
      <sheetName val="Análisis"/>
      <sheetName val="343-01"/>
      <sheetName val="343-02"/>
      <sheetName val="343-03"/>
      <sheetName val="343-04"/>
      <sheetName val="343-05"/>
      <sheetName val="343-06"/>
      <sheetName val="7-8"/>
      <sheetName val="9-10"/>
      <sheetName val="11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3270013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2.01"/>
      <sheetName val="1.2.02"/>
      <sheetName val="1.2.03"/>
      <sheetName val="1.2.04"/>
      <sheetName val="1.2.05"/>
      <sheetName val="1.2.06 "/>
      <sheetName val="1.2-07"/>
      <sheetName val="1.2.08"/>
      <sheetName val="2.1.01 (2)"/>
      <sheetName val="2.1.02"/>
      <sheetName val="2.1.03"/>
      <sheetName val="2.1.04"/>
      <sheetName val="2.1.05"/>
      <sheetName val="2.1.06 (2)"/>
      <sheetName val="2.1.07 (2)"/>
      <sheetName val="2.1.08 (2)"/>
      <sheetName val="2.1.09"/>
      <sheetName val="2.1-10"/>
      <sheetName val="2.1.11"/>
      <sheetName val="2.1.12"/>
      <sheetName val="2.1.13"/>
      <sheetName val="2.2-01 (2)"/>
      <sheetName val="2.2-02"/>
      <sheetName val="2.2-03"/>
      <sheetName val="2.2-04"/>
      <sheetName val="2.2-05"/>
      <sheetName val="2.2-06"/>
      <sheetName val="3.1-01"/>
      <sheetName val="3.1-02"/>
      <sheetName val="3.1-03 (2)"/>
      <sheetName val="3.1-04"/>
      <sheetName val="3.1-05"/>
      <sheetName val="3.1-06"/>
      <sheetName val="3.1-07"/>
      <sheetName val="3.1-08"/>
      <sheetName val="3.1-09 (2)"/>
      <sheetName val="3.1-10"/>
      <sheetName val="3.1.11"/>
      <sheetName val="3.2-01 (2)"/>
      <sheetName val="3.2-02 (2)"/>
      <sheetName val="3.3-01 (2)"/>
      <sheetName val="3.4-01 (2)"/>
      <sheetName val="3.4-02 (2)"/>
      <sheetName val="3.4.03 (2)"/>
      <sheetName val="3.4.04 (2)"/>
      <sheetName val="3.4-05"/>
      <sheetName val="3.4-06"/>
      <sheetName val="3.4.07 (2)"/>
      <sheetName val="3.4.08 (2)"/>
      <sheetName val="3.4.09 (2)"/>
      <sheetName val="3.4-10"/>
      <sheetName val="3.4-11"/>
      <sheetName val="3.4.12 (3)"/>
      <sheetName val="3.5-01 (2)"/>
      <sheetName val="3.5.02 (2)"/>
      <sheetName val="3.5.3"/>
      <sheetName val="3.5.4"/>
      <sheetName val="3.5.05"/>
      <sheetName val="3.5.06"/>
      <sheetName val="3.5.07"/>
      <sheetName val="3.5.08"/>
      <sheetName val="3.5.09"/>
      <sheetName val="3.6.01 (2)"/>
      <sheetName val="3.6.03 (2)"/>
      <sheetName val="3.6.04"/>
      <sheetName val="3.6.5 (2)"/>
      <sheetName val="3.7-01"/>
      <sheetName val="3.7-02 (2)"/>
      <sheetName val="3.7-03"/>
      <sheetName val="3.7-04"/>
      <sheetName val="3.7-05"/>
      <sheetName val="3.7-06"/>
      <sheetName val="3.8-01"/>
      <sheetName val="3.9.01 (2)"/>
      <sheetName val="3.9.02 (2)"/>
      <sheetName val="3.9.03 (2)"/>
      <sheetName val="3.9.04 (2)"/>
      <sheetName val="3.9.05 (2)"/>
      <sheetName val="3.9.06 (2)"/>
      <sheetName val="3.9.07 (2)"/>
      <sheetName val="3.9.08 (2)"/>
      <sheetName val="3.9.09 (2)"/>
      <sheetName val="3.9.10 (2)"/>
      <sheetName val="3.10.01 (2)"/>
      <sheetName val="3.10.02"/>
      <sheetName val="3.10.03 (2)"/>
      <sheetName val="3.10.04 (2)"/>
      <sheetName val="3.10.05 (2)"/>
      <sheetName val="3.10.06 (2)"/>
      <sheetName val="3.10.07 (2)"/>
      <sheetName val="3.10.08 (2)"/>
      <sheetName val="3.10.09 (2)"/>
      <sheetName val="3.10.10 (2)"/>
      <sheetName val="3.10.11 (2)"/>
      <sheetName val="3.10.12 (2)"/>
      <sheetName val="3.11-01 (2)"/>
      <sheetName val="3.11-02 (2)"/>
      <sheetName val="3.11-03 (2)"/>
      <sheetName val="3.11-04 (2)"/>
      <sheetName val="3.11-05"/>
      <sheetName val="3.11-06"/>
      <sheetName val="3.12 -1  "/>
      <sheetName val="3.12 -2 (2)"/>
      <sheetName val="3.12 -3 (2)"/>
      <sheetName val="3.12 -4 (2)"/>
      <sheetName val="3.12 -5 (2)"/>
      <sheetName val="3.12 -6 (2)"/>
      <sheetName val="3.12 -7 (2)"/>
      <sheetName val="3.12 -8 (2)"/>
      <sheetName val="3.12-9 (2)"/>
      <sheetName val="3.12 -10 (2)"/>
      <sheetName val="3.13-1 (2)"/>
      <sheetName val="3.13-2 (2)"/>
      <sheetName val="3.13-3 (2)"/>
      <sheetName val="3.13-4"/>
      <sheetName val="3.13-5"/>
      <sheetName val="3.13-6 (2)"/>
      <sheetName val="3.14-1"/>
      <sheetName val="3.14-2"/>
      <sheetName val="3.14-3 (2)"/>
      <sheetName val="3.14-4"/>
      <sheetName val="3.14-5"/>
      <sheetName val="3.14-6"/>
      <sheetName val="3.14-7"/>
      <sheetName val="3.15-01 (2)"/>
      <sheetName val="3.15-02  (2)"/>
      <sheetName val="3.15.03 (2)"/>
      <sheetName val="3.15.04 (2)"/>
      <sheetName val="3.16.01"/>
      <sheetName val="3.16.02"/>
      <sheetName val="3.16.03 (2)"/>
      <sheetName val="3.16 04 (2)"/>
      <sheetName val="3.16. 05 (2)"/>
      <sheetName val="3.16. 06 (2)"/>
      <sheetName val="3.17. 01 (2)"/>
      <sheetName val="3.17-02 (3)"/>
      <sheetName val="3.17-03"/>
      <sheetName val="3.17-04"/>
      <sheetName val="3.17-05"/>
      <sheetName val="3.17-06 (2)"/>
      <sheetName val="3.17-07 (2)"/>
      <sheetName val="3.17-08 (2)"/>
      <sheetName val="3.17-09"/>
      <sheetName val="3.17-10 "/>
      <sheetName val="3.17-11"/>
      <sheetName val="3.17-12"/>
      <sheetName val="3.17-.13"/>
      <sheetName val="3.17-.14"/>
      <sheetName val="3.17.15"/>
      <sheetName val="3.18.01 (2)"/>
      <sheetName val="3.18.02"/>
      <sheetName val="3.18.03"/>
      <sheetName val="3.18.04"/>
      <sheetName val="3.18.05"/>
      <sheetName val="3.18.06"/>
      <sheetName val="3.18.07"/>
      <sheetName val="3.18.08"/>
      <sheetName val="3.18.09"/>
      <sheetName val="3.18.10"/>
      <sheetName val="3.18.11"/>
      <sheetName val="3.18.12"/>
      <sheetName val="4.1.01"/>
      <sheetName val="4.1.02"/>
      <sheetName val="4.1.03"/>
      <sheetName val="4.1.04"/>
      <sheetName val="4.1.05"/>
      <sheetName val="4.1.06"/>
      <sheetName val="4.1.07"/>
      <sheetName val="4.1.08"/>
      <sheetName val="4.1.09"/>
      <sheetName val="4.1.10"/>
      <sheetName val="4.1.11"/>
      <sheetName val="4.1.12"/>
      <sheetName val="4.1.13"/>
      <sheetName val="4.1.14"/>
      <sheetName val="4.1.15"/>
      <sheetName val="4.2-01"/>
      <sheetName val="4.2-02"/>
      <sheetName val="4.2-03"/>
      <sheetName val="4.2-04"/>
      <sheetName val="4.2-05"/>
      <sheetName val="4.2-06"/>
      <sheetName val="4.2-07"/>
      <sheetName val="4.2-08"/>
      <sheetName val="4.2-9"/>
      <sheetName val="4.2-10"/>
      <sheetName val="4.3-01"/>
      <sheetName val="4.3-02"/>
      <sheetName val="4.3-03"/>
      <sheetName val="4.3-04"/>
      <sheetName val="4.4.01"/>
      <sheetName val="4.4.02"/>
      <sheetName val="4.4.03"/>
      <sheetName val="4.4.04"/>
      <sheetName val="4.4.05"/>
      <sheetName val="4.4.06 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.01"/>
      <sheetName val="4.6.02"/>
      <sheetName val="4.6.03"/>
      <sheetName val="4.6.04"/>
      <sheetName val="4.6.05"/>
      <sheetName val="4.6.06"/>
      <sheetName val="4.6.07"/>
      <sheetName val="4.6.08"/>
      <sheetName val="4.6.09"/>
      <sheetName val="4.6.10"/>
      <sheetName val="4.6.11"/>
      <sheetName val="4.6.12"/>
      <sheetName val="4.6.13 "/>
      <sheetName val="4.6.14"/>
      <sheetName val="4.6.15"/>
      <sheetName val="4.7.01"/>
      <sheetName val="4.7.02 "/>
      <sheetName val="4.7.03 "/>
      <sheetName val="5.1-01 "/>
      <sheetName val="5.1-02 "/>
      <sheetName val="5.1-03 "/>
      <sheetName val="5.1-04 "/>
      <sheetName val="5.1.05 "/>
      <sheetName val="5.1.06 "/>
      <sheetName val="5.1.07 "/>
      <sheetName val="5.1.08 "/>
      <sheetName val="5.1.09 "/>
      <sheetName val="5.1-10 "/>
      <sheetName val="5.1.11 "/>
      <sheetName val="5.1.12 "/>
      <sheetName val="5.1-13 "/>
      <sheetName val="5.1-14 "/>
      <sheetName val="5.1.15 "/>
      <sheetName val="5.2-01 "/>
      <sheetName val="5.2-02 "/>
      <sheetName val="5.2-03 "/>
      <sheetName val="5.2-04 "/>
      <sheetName val="5.2-05 "/>
      <sheetName val="5.2-06 "/>
      <sheetName val="5.2-07 "/>
      <sheetName val="6.1-01 "/>
      <sheetName val="6.1-02 "/>
      <sheetName val="6.1-03 "/>
      <sheetName val="6.1-04 "/>
      <sheetName val="6.1-05 "/>
      <sheetName val="6.1-06 "/>
      <sheetName val="6.1-07 "/>
      <sheetName val="6.1-08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8">
          <cell r="J8">
            <v>385664.2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E8">
            <v>3214051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9"/>
      <sheetName val="333.06"/>
      <sheetName val="333.03"/>
      <sheetName val="333.02"/>
      <sheetName val="333.05"/>
      <sheetName val="333.08"/>
      <sheetName val="343-05"/>
      <sheetName val="333.04"/>
      <sheetName val="331-04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3.07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14255915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D9">
            <v>2144109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 t="str">
            <v xml:space="preserve"> </v>
          </cell>
          <cell r="C87">
            <v>2005</v>
          </cell>
        </row>
        <row r="88">
          <cell r="B88" t="str">
            <v xml:space="preserve"> 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 t="str">
            <v xml:space="preserve"> 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 t="str">
            <v xml:space="preserve"> 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 t="str">
            <v xml:space="preserve"> </v>
          </cell>
          <cell r="C154">
            <v>2005</v>
          </cell>
        </row>
        <row r="155">
          <cell r="B155" t="str">
            <v xml:space="preserve"> 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E49"/>
  <sheetViews>
    <sheetView showGridLines="0" tabSelected="1" topLeftCell="K1" zoomScaleNormal="100" workbookViewId="0">
      <selection activeCell="AF3" sqref="AF3"/>
    </sheetView>
  </sheetViews>
  <sheetFormatPr baseColWidth="10" defaultColWidth="11.42578125" defaultRowHeight="15" x14ac:dyDescent="0.25"/>
  <cols>
    <col min="1" max="1" width="43.28515625" style="18" customWidth="1"/>
    <col min="2" max="16" width="12.7109375" style="18" customWidth="1"/>
    <col min="17" max="18" width="12.7109375" style="23" customWidth="1"/>
    <col min="19" max="28" width="12.7109375" style="24" customWidth="1"/>
    <col min="29" max="31" width="12.7109375" style="18" customWidth="1"/>
    <col min="32" max="16384" width="11.42578125" style="18"/>
  </cols>
  <sheetData>
    <row r="1" spans="1:31" s="1" customFormat="1" ht="12" x14ac:dyDescent="0.2"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31" s="1" customFormat="1" ht="12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1" s="1" customFormat="1" ht="12" x14ac:dyDescent="0.2">
      <c r="A3" s="36" t="s">
        <v>40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31" s="1" customFormat="1" ht="12" x14ac:dyDescent="0.2">
      <c r="Q4" s="2"/>
      <c r="R4" s="2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1" s="1" customFormat="1" ht="12" x14ac:dyDescent="0.2">
      <c r="A5" s="37" t="s">
        <v>0</v>
      </c>
      <c r="B5" s="32" t="s">
        <v>1</v>
      </c>
      <c r="C5" s="40">
        <v>2015</v>
      </c>
      <c r="D5" s="40"/>
      <c r="E5" s="32" t="s">
        <v>1</v>
      </c>
      <c r="F5" s="40">
        <v>2016</v>
      </c>
      <c r="G5" s="40"/>
      <c r="H5" s="32" t="s">
        <v>1</v>
      </c>
      <c r="I5" s="31">
        <v>2017</v>
      </c>
      <c r="J5" s="31"/>
      <c r="K5" s="32" t="s">
        <v>1</v>
      </c>
      <c r="L5" s="31">
        <v>2018</v>
      </c>
      <c r="M5" s="31"/>
      <c r="N5" s="32" t="s">
        <v>1</v>
      </c>
      <c r="O5" s="31">
        <v>2019</v>
      </c>
      <c r="P5" s="31"/>
      <c r="Q5" s="32" t="s">
        <v>1</v>
      </c>
      <c r="R5" s="31">
        <v>2020</v>
      </c>
      <c r="S5" s="31"/>
      <c r="T5" s="32" t="s">
        <v>1</v>
      </c>
      <c r="U5" s="31">
        <v>2021</v>
      </c>
      <c r="V5" s="31"/>
      <c r="W5" s="32" t="s">
        <v>1</v>
      </c>
      <c r="X5" s="31">
        <v>2022</v>
      </c>
      <c r="Y5" s="31"/>
      <c r="Z5" s="32" t="s">
        <v>1</v>
      </c>
      <c r="AA5" s="31">
        <v>2023</v>
      </c>
      <c r="AB5" s="31"/>
      <c r="AC5" s="32" t="s">
        <v>1</v>
      </c>
      <c r="AD5" s="30" t="s">
        <v>39</v>
      </c>
      <c r="AE5" s="30"/>
    </row>
    <row r="6" spans="1:31" s="1" customFormat="1" ht="12" x14ac:dyDescent="0.2">
      <c r="A6" s="38"/>
      <c r="B6" s="33"/>
      <c r="C6" s="29" t="s">
        <v>2</v>
      </c>
      <c r="D6" s="29"/>
      <c r="E6" s="33"/>
      <c r="F6" s="29" t="s">
        <v>2</v>
      </c>
      <c r="G6" s="29"/>
      <c r="H6" s="33"/>
      <c r="I6" s="29" t="s">
        <v>2</v>
      </c>
      <c r="J6" s="29"/>
      <c r="K6" s="33"/>
      <c r="L6" s="29" t="s">
        <v>2</v>
      </c>
      <c r="M6" s="29"/>
      <c r="N6" s="33"/>
      <c r="O6" s="29" t="s">
        <v>2</v>
      </c>
      <c r="P6" s="29"/>
      <c r="Q6" s="33"/>
      <c r="R6" s="29" t="s">
        <v>2</v>
      </c>
      <c r="S6" s="29"/>
      <c r="T6" s="33"/>
      <c r="U6" s="29" t="s">
        <v>2</v>
      </c>
      <c r="V6" s="29"/>
      <c r="W6" s="33"/>
      <c r="X6" s="29" t="s">
        <v>2</v>
      </c>
      <c r="Y6" s="29"/>
      <c r="Z6" s="33"/>
      <c r="AA6" s="29" t="s">
        <v>2</v>
      </c>
      <c r="AB6" s="29"/>
      <c r="AC6" s="33"/>
      <c r="AD6" s="29" t="s">
        <v>2</v>
      </c>
      <c r="AE6" s="29"/>
    </row>
    <row r="7" spans="1:31" s="1" customFormat="1" ht="12" x14ac:dyDescent="0.2">
      <c r="A7" s="39"/>
      <c r="B7" s="34"/>
      <c r="C7" s="4" t="s">
        <v>3</v>
      </c>
      <c r="D7" s="4" t="s">
        <v>4</v>
      </c>
      <c r="E7" s="34"/>
      <c r="F7" s="4" t="s">
        <v>3</v>
      </c>
      <c r="G7" s="4" t="s">
        <v>4</v>
      </c>
      <c r="H7" s="34"/>
      <c r="I7" s="4" t="s">
        <v>3</v>
      </c>
      <c r="J7" s="4" t="s">
        <v>4</v>
      </c>
      <c r="K7" s="34"/>
      <c r="L7" s="4" t="s">
        <v>3</v>
      </c>
      <c r="M7" s="4" t="s">
        <v>4</v>
      </c>
      <c r="N7" s="34"/>
      <c r="O7" s="4" t="s">
        <v>3</v>
      </c>
      <c r="P7" s="4" t="s">
        <v>4</v>
      </c>
      <c r="Q7" s="34"/>
      <c r="R7" s="4" t="s">
        <v>3</v>
      </c>
      <c r="S7" s="4" t="s">
        <v>4</v>
      </c>
      <c r="T7" s="34"/>
      <c r="U7" s="4" t="s">
        <v>3</v>
      </c>
      <c r="V7" s="4" t="s">
        <v>4</v>
      </c>
      <c r="W7" s="34"/>
      <c r="X7" s="4" t="s">
        <v>3</v>
      </c>
      <c r="Y7" s="4" t="s">
        <v>4</v>
      </c>
      <c r="Z7" s="34"/>
      <c r="AA7" s="4" t="s">
        <v>3</v>
      </c>
      <c r="AB7" s="4" t="s">
        <v>4</v>
      </c>
      <c r="AC7" s="34"/>
      <c r="AD7" s="4" t="s">
        <v>3</v>
      </c>
      <c r="AE7" s="4" t="s">
        <v>4</v>
      </c>
    </row>
    <row r="8" spans="1:31" s="1" customFormat="1" ht="15" customHeight="1" x14ac:dyDescent="0.2">
      <c r="A8" s="5" t="s">
        <v>5</v>
      </c>
      <c r="B8" s="6">
        <v>500387</v>
      </c>
      <c r="C8" s="6">
        <v>222290</v>
      </c>
      <c r="D8" s="6">
        <v>278097</v>
      </c>
      <c r="E8" s="6">
        <v>643826</v>
      </c>
      <c r="F8" s="6">
        <f>SUM(F9:F35,)</f>
        <v>315614</v>
      </c>
      <c r="G8" s="6">
        <f>SUM(G9:G35,)</f>
        <v>328212</v>
      </c>
      <c r="H8" s="6">
        <v>772251</v>
      </c>
      <c r="I8" s="6">
        <v>425209</v>
      </c>
      <c r="J8" s="6">
        <v>347042</v>
      </c>
      <c r="K8" s="6">
        <f>L8+M8</f>
        <v>732473</v>
      </c>
      <c r="L8" s="6">
        <f>SUM(L9:L35,)</f>
        <v>340661</v>
      </c>
      <c r="M8" s="6">
        <f>SUM(M9:M35,)</f>
        <v>391812</v>
      </c>
      <c r="N8" s="6">
        <v>580187</v>
      </c>
      <c r="O8" s="6">
        <v>268049</v>
      </c>
      <c r="P8" s="6">
        <v>312138</v>
      </c>
      <c r="Q8" s="6">
        <v>179465</v>
      </c>
      <c r="R8" s="6">
        <v>79889</v>
      </c>
      <c r="S8" s="6">
        <v>99576</v>
      </c>
      <c r="T8" s="7">
        <v>195274</v>
      </c>
      <c r="U8" s="7">
        <v>91789</v>
      </c>
      <c r="V8" s="7">
        <v>103485</v>
      </c>
      <c r="W8" s="7">
        <v>479321</v>
      </c>
      <c r="X8" s="7">
        <v>203594</v>
      </c>
      <c r="Y8" s="7">
        <v>275727</v>
      </c>
      <c r="Z8" s="7">
        <v>623975</v>
      </c>
      <c r="AA8" s="7">
        <v>279232</v>
      </c>
      <c r="AB8" s="7">
        <v>344743</v>
      </c>
      <c r="AC8" s="7">
        <v>1012483</v>
      </c>
      <c r="AD8" s="7">
        <v>460540</v>
      </c>
      <c r="AE8" s="7">
        <v>551943</v>
      </c>
    </row>
    <row r="9" spans="1:31" s="1" customFormat="1" ht="12" x14ac:dyDescent="0.2">
      <c r="A9" s="8" t="s">
        <v>35</v>
      </c>
      <c r="B9" s="9">
        <v>37551</v>
      </c>
      <c r="C9" s="9">
        <v>15752</v>
      </c>
      <c r="D9" s="9">
        <v>21799</v>
      </c>
      <c r="E9" s="9">
        <f>F9+G9</f>
        <v>23112</v>
      </c>
      <c r="F9" s="9">
        <v>9163</v>
      </c>
      <c r="G9" s="9">
        <v>13949</v>
      </c>
      <c r="H9" s="9">
        <v>26352</v>
      </c>
      <c r="I9" s="9">
        <v>25708</v>
      </c>
      <c r="J9" s="9">
        <v>644</v>
      </c>
      <c r="K9" s="9">
        <f>L9+M9</f>
        <v>26297</v>
      </c>
      <c r="L9" s="9">
        <v>13016</v>
      </c>
      <c r="M9" s="9">
        <v>13281</v>
      </c>
      <c r="N9" s="10" t="s">
        <v>8</v>
      </c>
      <c r="O9" s="10" t="s">
        <v>8</v>
      </c>
      <c r="P9" s="10" t="s">
        <v>8</v>
      </c>
      <c r="Q9" s="10" t="s">
        <v>8</v>
      </c>
      <c r="R9" s="9" t="s">
        <v>8</v>
      </c>
      <c r="S9" s="9" t="s">
        <v>8</v>
      </c>
      <c r="T9" s="9" t="s">
        <v>8</v>
      </c>
      <c r="U9" s="9" t="s">
        <v>8</v>
      </c>
      <c r="V9" s="9" t="s">
        <v>8</v>
      </c>
      <c r="W9" s="9" t="s">
        <v>8</v>
      </c>
      <c r="X9" s="9" t="s">
        <v>8</v>
      </c>
      <c r="Y9" s="9" t="s">
        <v>8</v>
      </c>
      <c r="Z9" s="10">
        <v>43081</v>
      </c>
      <c r="AA9" s="10">
        <v>17972</v>
      </c>
      <c r="AB9" s="10">
        <v>25109</v>
      </c>
      <c r="AC9" s="10">
        <v>88712</v>
      </c>
      <c r="AD9" s="10">
        <v>37875</v>
      </c>
      <c r="AE9" s="10">
        <v>50837</v>
      </c>
    </row>
    <row r="10" spans="1:31" s="1" customFormat="1" ht="12" x14ac:dyDescent="0.2">
      <c r="A10" s="8" t="s">
        <v>6</v>
      </c>
      <c r="B10" s="9">
        <v>47138</v>
      </c>
      <c r="C10" s="9">
        <v>19047</v>
      </c>
      <c r="D10" s="9">
        <v>28091</v>
      </c>
      <c r="E10" s="9">
        <f t="shared" ref="E10:E35" si="0">F10+G10</f>
        <v>46512</v>
      </c>
      <c r="F10" s="9">
        <v>17969</v>
      </c>
      <c r="G10" s="9">
        <v>28543</v>
      </c>
      <c r="H10" s="9">
        <v>56752</v>
      </c>
      <c r="I10" s="9">
        <v>56120</v>
      </c>
      <c r="J10" s="9">
        <v>632</v>
      </c>
      <c r="K10" s="9">
        <f t="shared" ref="K10:K35" si="1">L10+M10</f>
        <v>55959</v>
      </c>
      <c r="L10" s="9">
        <v>22822</v>
      </c>
      <c r="M10" s="9">
        <v>33137</v>
      </c>
      <c r="N10" s="9">
        <v>56583</v>
      </c>
      <c r="O10" s="9">
        <v>21059</v>
      </c>
      <c r="P10" s="9">
        <v>35524</v>
      </c>
      <c r="Q10" s="9">
        <v>13252</v>
      </c>
      <c r="R10" s="9">
        <v>5801</v>
      </c>
      <c r="S10" s="9">
        <v>7451</v>
      </c>
      <c r="T10" s="10">
        <v>26228</v>
      </c>
      <c r="U10" s="10">
        <v>11875</v>
      </c>
      <c r="V10" s="10">
        <v>14353</v>
      </c>
      <c r="W10" s="10">
        <v>62411</v>
      </c>
      <c r="X10" s="10">
        <v>27458</v>
      </c>
      <c r="Y10" s="10">
        <v>34953</v>
      </c>
      <c r="Z10" s="10">
        <v>109222</v>
      </c>
      <c r="AA10" s="10">
        <v>46120</v>
      </c>
      <c r="AB10" s="10">
        <v>63102</v>
      </c>
      <c r="AC10" s="10">
        <v>96206</v>
      </c>
      <c r="AD10" s="10">
        <v>38493</v>
      </c>
      <c r="AE10" s="10">
        <v>57713</v>
      </c>
    </row>
    <row r="11" spans="1:31" s="1" customFormat="1" ht="12" x14ac:dyDescent="0.2">
      <c r="A11" s="8" t="s">
        <v>7</v>
      </c>
      <c r="B11" s="9" t="s">
        <v>8</v>
      </c>
      <c r="C11" s="9" t="s">
        <v>8</v>
      </c>
      <c r="D11" s="9" t="s">
        <v>8</v>
      </c>
      <c r="E11" s="9" t="s">
        <v>8</v>
      </c>
      <c r="F11" s="9" t="s">
        <v>8</v>
      </c>
      <c r="G11" s="9" t="s">
        <v>8</v>
      </c>
      <c r="H11" s="9" t="s">
        <v>8</v>
      </c>
      <c r="I11" s="9" t="s">
        <v>8</v>
      </c>
      <c r="J11" s="9" t="s">
        <v>8</v>
      </c>
      <c r="K11" s="9" t="s">
        <v>8</v>
      </c>
      <c r="L11" s="9" t="s">
        <v>8</v>
      </c>
      <c r="M11" s="9" t="s">
        <v>8</v>
      </c>
      <c r="N11" s="9" t="s">
        <v>8</v>
      </c>
      <c r="O11" s="9" t="s">
        <v>8</v>
      </c>
      <c r="P11" s="9" t="s">
        <v>8</v>
      </c>
      <c r="Q11" s="9" t="s">
        <v>8</v>
      </c>
      <c r="R11" s="9" t="s">
        <v>8</v>
      </c>
      <c r="S11" s="9" t="s">
        <v>8</v>
      </c>
      <c r="T11" s="10" t="s">
        <v>8</v>
      </c>
      <c r="U11" s="10" t="s">
        <v>8</v>
      </c>
      <c r="V11" s="10" t="s">
        <v>8</v>
      </c>
      <c r="W11" s="10" t="s">
        <v>8</v>
      </c>
      <c r="X11" s="10" t="s">
        <v>8</v>
      </c>
      <c r="Y11" s="10" t="s">
        <v>8</v>
      </c>
      <c r="Z11" s="10" t="s">
        <v>8</v>
      </c>
      <c r="AA11" s="10" t="s">
        <v>8</v>
      </c>
      <c r="AB11" s="10" t="s">
        <v>8</v>
      </c>
      <c r="AC11" s="10">
        <v>38491</v>
      </c>
      <c r="AD11" s="10">
        <v>17917</v>
      </c>
      <c r="AE11" s="10">
        <v>20574</v>
      </c>
    </row>
    <row r="12" spans="1:31" s="1" customFormat="1" ht="12" x14ac:dyDescent="0.2">
      <c r="A12" s="8" t="s">
        <v>9</v>
      </c>
      <c r="B12" s="9">
        <v>72297</v>
      </c>
      <c r="C12" s="9">
        <v>36321</v>
      </c>
      <c r="D12" s="9">
        <v>35976</v>
      </c>
      <c r="E12" s="9">
        <f t="shared" si="0"/>
        <v>90076</v>
      </c>
      <c r="F12" s="9">
        <v>47944</v>
      </c>
      <c r="G12" s="9">
        <v>42132</v>
      </c>
      <c r="H12" s="9">
        <v>79061</v>
      </c>
      <c r="I12" s="9">
        <v>17955</v>
      </c>
      <c r="J12" s="9">
        <v>61106</v>
      </c>
      <c r="K12" s="9">
        <f t="shared" si="1"/>
        <v>1702</v>
      </c>
      <c r="L12" s="9">
        <v>745</v>
      </c>
      <c r="M12" s="9">
        <v>957</v>
      </c>
      <c r="N12" s="9">
        <v>93862</v>
      </c>
      <c r="O12" s="9">
        <v>45862</v>
      </c>
      <c r="P12" s="9">
        <v>48000</v>
      </c>
      <c r="Q12" s="9">
        <v>14931</v>
      </c>
      <c r="R12" s="9">
        <v>7158</v>
      </c>
      <c r="S12" s="9">
        <v>7773</v>
      </c>
      <c r="T12" s="10">
        <v>1123</v>
      </c>
      <c r="U12" s="10">
        <v>536</v>
      </c>
      <c r="V12" s="10">
        <v>587</v>
      </c>
      <c r="W12" s="10">
        <v>3695</v>
      </c>
      <c r="X12" s="10">
        <v>1674</v>
      </c>
      <c r="Y12" s="10">
        <v>2021</v>
      </c>
      <c r="Z12" s="10">
        <v>87807</v>
      </c>
      <c r="AA12" s="10">
        <v>41194</v>
      </c>
      <c r="AB12" s="10">
        <v>46613</v>
      </c>
      <c r="AC12" s="10">
        <v>131926</v>
      </c>
      <c r="AD12" s="10">
        <v>62290</v>
      </c>
      <c r="AE12" s="10">
        <v>69636</v>
      </c>
    </row>
    <row r="13" spans="1:31" s="1" customFormat="1" ht="12" x14ac:dyDescent="0.2">
      <c r="A13" s="8" t="s">
        <v>30</v>
      </c>
      <c r="B13" s="9" t="s">
        <v>8</v>
      </c>
      <c r="C13" s="9" t="s">
        <v>8</v>
      </c>
      <c r="D13" s="9" t="s">
        <v>8</v>
      </c>
      <c r="E13" s="9" t="s">
        <v>8</v>
      </c>
      <c r="F13" s="9" t="s">
        <v>8</v>
      </c>
      <c r="G13" s="9" t="s">
        <v>8</v>
      </c>
      <c r="H13" s="9" t="s">
        <v>8</v>
      </c>
      <c r="I13" s="9" t="s">
        <v>8</v>
      </c>
      <c r="J13" s="9" t="s">
        <v>8</v>
      </c>
      <c r="K13" s="9" t="s">
        <v>8</v>
      </c>
      <c r="L13" s="9" t="s">
        <v>8</v>
      </c>
      <c r="M13" s="9" t="s">
        <v>8</v>
      </c>
      <c r="N13" s="9" t="s">
        <v>8</v>
      </c>
      <c r="O13" s="9" t="s">
        <v>8</v>
      </c>
      <c r="P13" s="9" t="s">
        <v>8</v>
      </c>
      <c r="Q13" s="9">
        <v>9995</v>
      </c>
      <c r="R13" s="9">
        <v>4630</v>
      </c>
      <c r="S13" s="9">
        <v>5365</v>
      </c>
      <c r="T13" s="10" t="s">
        <v>8</v>
      </c>
      <c r="U13" s="10" t="s">
        <v>8</v>
      </c>
      <c r="V13" s="10" t="s">
        <v>8</v>
      </c>
      <c r="W13" s="10" t="s">
        <v>8</v>
      </c>
      <c r="X13" s="10" t="s">
        <v>8</v>
      </c>
      <c r="Y13" s="10" t="s">
        <v>8</v>
      </c>
      <c r="Z13" s="10" t="s">
        <v>8</v>
      </c>
      <c r="AA13" s="10" t="s">
        <v>8</v>
      </c>
      <c r="AB13" s="10" t="s">
        <v>8</v>
      </c>
      <c r="AC13" s="10" t="s">
        <v>8</v>
      </c>
      <c r="AD13" s="10" t="s">
        <v>8</v>
      </c>
      <c r="AE13" s="10" t="s">
        <v>8</v>
      </c>
    </row>
    <row r="14" spans="1:31" s="1" customFormat="1" ht="12" x14ac:dyDescent="0.2">
      <c r="A14" s="8" t="s">
        <v>10</v>
      </c>
      <c r="B14" s="9" t="s">
        <v>8</v>
      </c>
      <c r="C14" s="9" t="s">
        <v>8</v>
      </c>
      <c r="D14" s="9" t="s">
        <v>8</v>
      </c>
      <c r="E14" s="9">
        <f t="shared" si="0"/>
        <v>186952</v>
      </c>
      <c r="F14" s="9">
        <v>93458</v>
      </c>
      <c r="G14" s="9">
        <v>93494</v>
      </c>
      <c r="H14" s="9">
        <v>203184</v>
      </c>
      <c r="I14" s="9">
        <v>36533</v>
      </c>
      <c r="J14" s="9">
        <v>166651</v>
      </c>
      <c r="K14" s="9">
        <f t="shared" si="1"/>
        <v>210802</v>
      </c>
      <c r="L14" s="9">
        <v>104810</v>
      </c>
      <c r="M14" s="9">
        <v>105992</v>
      </c>
      <c r="N14" s="9">
        <v>210802</v>
      </c>
      <c r="O14" s="9">
        <v>104810</v>
      </c>
      <c r="P14" s="9">
        <v>105992</v>
      </c>
      <c r="Q14" s="9">
        <v>48201</v>
      </c>
      <c r="R14" s="9">
        <v>22239</v>
      </c>
      <c r="S14" s="9">
        <v>25962</v>
      </c>
      <c r="T14" s="10">
        <v>91452</v>
      </c>
      <c r="U14" s="10">
        <v>43459</v>
      </c>
      <c r="V14" s="10">
        <v>47993</v>
      </c>
      <c r="W14" s="10">
        <v>201538</v>
      </c>
      <c r="X14" s="10">
        <v>78836</v>
      </c>
      <c r="Y14" s="10">
        <v>122702</v>
      </c>
      <c r="Z14" s="10">
        <v>56920</v>
      </c>
      <c r="AA14" s="10">
        <v>24458</v>
      </c>
      <c r="AB14" s="10">
        <v>32462</v>
      </c>
      <c r="AC14" s="10" t="s">
        <v>8</v>
      </c>
      <c r="AD14" s="10" t="s">
        <v>8</v>
      </c>
      <c r="AE14" s="10" t="s">
        <v>8</v>
      </c>
    </row>
    <row r="15" spans="1:31" s="1" customFormat="1" ht="12" x14ac:dyDescent="0.2">
      <c r="A15" s="8" t="s">
        <v>11</v>
      </c>
      <c r="B15" s="9">
        <v>125816</v>
      </c>
      <c r="C15" s="9">
        <v>50364</v>
      </c>
      <c r="D15" s="9">
        <v>75452</v>
      </c>
      <c r="E15" s="9">
        <f t="shared" si="0"/>
        <v>51409</v>
      </c>
      <c r="F15" s="9">
        <v>27500</v>
      </c>
      <c r="G15" s="9">
        <v>23909</v>
      </c>
      <c r="H15" s="9">
        <v>38220</v>
      </c>
      <c r="I15" s="9">
        <v>37688</v>
      </c>
      <c r="J15" s="9">
        <v>532</v>
      </c>
      <c r="K15" s="9">
        <f t="shared" si="1"/>
        <v>49410</v>
      </c>
      <c r="L15" s="9">
        <v>20663</v>
      </c>
      <c r="M15" s="9">
        <v>28747</v>
      </c>
      <c r="N15" s="9" t="s">
        <v>8</v>
      </c>
      <c r="O15" s="9" t="s">
        <v>8</v>
      </c>
      <c r="P15" s="9" t="s">
        <v>8</v>
      </c>
      <c r="Q15" s="9" t="s">
        <v>8</v>
      </c>
      <c r="R15" s="9" t="s">
        <v>8</v>
      </c>
      <c r="S15" s="9" t="s">
        <v>8</v>
      </c>
      <c r="T15" s="10">
        <v>9611</v>
      </c>
      <c r="U15" s="10">
        <v>4578</v>
      </c>
      <c r="V15" s="10">
        <v>5033</v>
      </c>
      <c r="W15" s="10" t="s">
        <v>8</v>
      </c>
      <c r="X15" s="10" t="s">
        <v>8</v>
      </c>
      <c r="Y15" s="10" t="s">
        <v>8</v>
      </c>
      <c r="Z15" s="10">
        <v>4242</v>
      </c>
      <c r="AA15" s="10">
        <v>1970</v>
      </c>
      <c r="AB15" s="10">
        <v>2272</v>
      </c>
      <c r="AC15" s="10">
        <v>203022</v>
      </c>
      <c r="AD15" s="10">
        <v>97295</v>
      </c>
      <c r="AE15" s="10">
        <v>105727</v>
      </c>
    </row>
    <row r="16" spans="1:31" s="1" customFormat="1" ht="12" x14ac:dyDescent="0.2">
      <c r="A16" s="8" t="s">
        <v>32</v>
      </c>
      <c r="B16" s="9" t="s">
        <v>8</v>
      </c>
      <c r="C16" s="9" t="s">
        <v>8</v>
      </c>
      <c r="D16" s="9" t="s">
        <v>8</v>
      </c>
      <c r="E16" s="9" t="s">
        <v>8</v>
      </c>
      <c r="F16" s="9" t="s">
        <v>8</v>
      </c>
      <c r="G16" s="9" t="s">
        <v>8</v>
      </c>
      <c r="H16" s="9" t="s">
        <v>8</v>
      </c>
      <c r="I16" s="9" t="s">
        <v>8</v>
      </c>
      <c r="J16" s="9" t="s">
        <v>8</v>
      </c>
      <c r="K16" s="9" t="s">
        <v>8</v>
      </c>
      <c r="L16" s="9" t="s">
        <v>8</v>
      </c>
      <c r="M16" s="9" t="s">
        <v>8</v>
      </c>
      <c r="N16" s="9" t="s">
        <v>8</v>
      </c>
      <c r="O16" s="9" t="s">
        <v>8</v>
      </c>
      <c r="P16" s="9" t="s">
        <v>8</v>
      </c>
      <c r="Q16" s="9" t="s">
        <v>8</v>
      </c>
      <c r="R16" s="9" t="s">
        <v>8</v>
      </c>
      <c r="S16" s="9" t="s">
        <v>8</v>
      </c>
      <c r="T16" s="10" t="s">
        <v>8</v>
      </c>
      <c r="U16" s="10" t="s">
        <v>8</v>
      </c>
      <c r="V16" s="10" t="s">
        <v>8</v>
      </c>
      <c r="W16" s="10">
        <v>7147</v>
      </c>
      <c r="X16" s="10">
        <v>3283</v>
      </c>
      <c r="Y16" s="10">
        <v>3864</v>
      </c>
      <c r="Z16" s="10" t="s">
        <v>8</v>
      </c>
      <c r="AA16" s="10" t="s">
        <v>8</v>
      </c>
      <c r="AB16" s="10" t="s">
        <v>8</v>
      </c>
      <c r="AC16" s="10">
        <v>15562</v>
      </c>
      <c r="AD16" s="10">
        <v>6962</v>
      </c>
      <c r="AE16" s="10">
        <v>8600</v>
      </c>
    </row>
    <row r="17" spans="1:31" s="1" customFormat="1" ht="12" x14ac:dyDescent="0.2">
      <c r="A17" s="8" t="s">
        <v>12</v>
      </c>
      <c r="B17" s="9" t="s">
        <v>8</v>
      </c>
      <c r="C17" s="9" t="s">
        <v>8</v>
      </c>
      <c r="D17" s="9" t="s">
        <v>8</v>
      </c>
      <c r="E17" s="9" t="s">
        <v>8</v>
      </c>
      <c r="F17" s="9" t="s">
        <v>8</v>
      </c>
      <c r="G17" s="9" t="s">
        <v>8</v>
      </c>
      <c r="H17" s="9" t="s">
        <v>8</v>
      </c>
      <c r="I17" s="9" t="s">
        <v>8</v>
      </c>
      <c r="J17" s="9" t="s">
        <v>8</v>
      </c>
      <c r="K17" s="9" t="s">
        <v>8</v>
      </c>
      <c r="L17" s="9" t="s">
        <v>8</v>
      </c>
      <c r="M17" s="9" t="s">
        <v>8</v>
      </c>
      <c r="N17" s="9" t="s">
        <v>8</v>
      </c>
      <c r="O17" s="9" t="s">
        <v>8</v>
      </c>
      <c r="P17" s="9" t="s">
        <v>8</v>
      </c>
      <c r="Q17" s="9" t="s">
        <v>8</v>
      </c>
      <c r="R17" s="9" t="s">
        <v>8</v>
      </c>
      <c r="S17" s="9" t="s">
        <v>8</v>
      </c>
      <c r="T17" s="10" t="s">
        <v>8</v>
      </c>
      <c r="U17" s="10" t="s">
        <v>8</v>
      </c>
      <c r="V17" s="10" t="s">
        <v>8</v>
      </c>
      <c r="W17" s="10" t="s">
        <v>8</v>
      </c>
      <c r="X17" s="10" t="s">
        <v>8</v>
      </c>
      <c r="Y17" s="10" t="s">
        <v>8</v>
      </c>
      <c r="Z17" s="10" t="s">
        <v>8</v>
      </c>
      <c r="AA17" s="10" t="s">
        <v>8</v>
      </c>
      <c r="AB17" s="10" t="s">
        <v>8</v>
      </c>
      <c r="AC17" s="10" t="s">
        <v>8</v>
      </c>
      <c r="AD17" s="10" t="s">
        <v>8</v>
      </c>
      <c r="AE17" s="10" t="s">
        <v>8</v>
      </c>
    </row>
    <row r="18" spans="1:31" s="1" customFormat="1" ht="12" x14ac:dyDescent="0.2">
      <c r="A18" s="8" t="s">
        <v>33</v>
      </c>
      <c r="B18" s="9" t="s">
        <v>8</v>
      </c>
      <c r="C18" s="9" t="s">
        <v>8</v>
      </c>
      <c r="D18" s="9" t="s">
        <v>8</v>
      </c>
      <c r="E18" s="9">
        <f t="shared" si="0"/>
        <v>3425</v>
      </c>
      <c r="F18" s="9">
        <v>1761</v>
      </c>
      <c r="G18" s="9">
        <v>1664</v>
      </c>
      <c r="H18" s="9">
        <v>3261</v>
      </c>
      <c r="I18" s="9">
        <v>2090</v>
      </c>
      <c r="J18" s="9">
        <v>1171</v>
      </c>
      <c r="K18" s="9">
        <f t="shared" si="1"/>
        <v>3569</v>
      </c>
      <c r="L18" s="9">
        <v>1530</v>
      </c>
      <c r="M18" s="9">
        <v>2039</v>
      </c>
      <c r="N18" s="9">
        <v>4643</v>
      </c>
      <c r="O18" s="9">
        <v>2006</v>
      </c>
      <c r="P18" s="9">
        <v>2637</v>
      </c>
      <c r="Q18" s="9">
        <v>6521</v>
      </c>
      <c r="R18" s="9">
        <v>3089</v>
      </c>
      <c r="S18" s="9">
        <v>3432</v>
      </c>
      <c r="T18" s="10" t="s">
        <v>8</v>
      </c>
      <c r="U18" s="10" t="s">
        <v>8</v>
      </c>
      <c r="V18" s="10" t="s">
        <v>8</v>
      </c>
      <c r="W18" s="10">
        <v>4016</v>
      </c>
      <c r="X18" s="10">
        <v>1522</v>
      </c>
      <c r="Y18" s="10">
        <v>2494</v>
      </c>
      <c r="Z18" s="11">
        <v>3257</v>
      </c>
      <c r="AA18" s="11">
        <v>1340</v>
      </c>
      <c r="AB18" s="11">
        <v>1917</v>
      </c>
      <c r="AC18" s="11">
        <v>3497</v>
      </c>
      <c r="AD18" s="11">
        <v>1451</v>
      </c>
      <c r="AE18" s="11">
        <v>2046</v>
      </c>
    </row>
    <row r="19" spans="1:31" s="1" customFormat="1" ht="12" x14ac:dyDescent="0.2">
      <c r="A19" s="8" t="s">
        <v>13</v>
      </c>
      <c r="B19" s="9" t="s">
        <v>8</v>
      </c>
      <c r="C19" s="9" t="s">
        <v>8</v>
      </c>
      <c r="D19" s="9" t="s">
        <v>8</v>
      </c>
      <c r="E19" s="9" t="s">
        <v>8</v>
      </c>
      <c r="F19" s="9" t="s">
        <v>8</v>
      </c>
      <c r="G19" s="9" t="s">
        <v>8</v>
      </c>
      <c r="H19" s="9" t="s">
        <v>8</v>
      </c>
      <c r="I19" s="9" t="s">
        <v>8</v>
      </c>
      <c r="J19" s="9" t="s">
        <v>8</v>
      </c>
      <c r="K19" s="9" t="s">
        <v>8</v>
      </c>
      <c r="L19" s="9" t="s">
        <v>8</v>
      </c>
      <c r="M19" s="9" t="s">
        <v>8</v>
      </c>
      <c r="N19" s="9" t="s">
        <v>8</v>
      </c>
      <c r="O19" s="9" t="s">
        <v>8</v>
      </c>
      <c r="P19" s="9" t="s">
        <v>8</v>
      </c>
      <c r="Q19" s="9">
        <v>214</v>
      </c>
      <c r="R19" s="9">
        <v>81</v>
      </c>
      <c r="S19" s="9">
        <v>133</v>
      </c>
      <c r="T19" s="10">
        <v>337</v>
      </c>
      <c r="U19" s="10">
        <v>129</v>
      </c>
      <c r="V19" s="10">
        <v>208</v>
      </c>
      <c r="W19" s="10">
        <v>557</v>
      </c>
      <c r="X19" s="10">
        <v>240</v>
      </c>
      <c r="Y19" s="10">
        <v>317</v>
      </c>
      <c r="Z19" s="11">
        <v>502</v>
      </c>
      <c r="AA19" s="11">
        <v>204</v>
      </c>
      <c r="AB19" s="11">
        <v>298</v>
      </c>
      <c r="AC19" s="11" t="s">
        <v>8</v>
      </c>
      <c r="AD19" s="11" t="s">
        <v>8</v>
      </c>
      <c r="AE19" s="11" t="s">
        <v>8</v>
      </c>
    </row>
    <row r="20" spans="1:31" s="1" customFormat="1" ht="12" x14ac:dyDescent="0.2">
      <c r="A20" s="8" t="s">
        <v>14</v>
      </c>
      <c r="B20" s="9">
        <v>9120</v>
      </c>
      <c r="C20" s="9">
        <v>4561</v>
      </c>
      <c r="D20" s="9">
        <v>4559</v>
      </c>
      <c r="E20" s="9">
        <f t="shared" si="0"/>
        <v>12058</v>
      </c>
      <c r="F20" s="9">
        <v>5587</v>
      </c>
      <c r="G20" s="9">
        <v>6471</v>
      </c>
      <c r="H20" s="9">
        <v>7803</v>
      </c>
      <c r="I20" s="9">
        <v>7803</v>
      </c>
      <c r="J20" s="9" t="s">
        <v>8</v>
      </c>
      <c r="K20" s="9">
        <f t="shared" si="1"/>
        <v>9348</v>
      </c>
      <c r="L20" s="9">
        <v>4284</v>
      </c>
      <c r="M20" s="9">
        <v>5064</v>
      </c>
      <c r="N20" s="9">
        <v>4245</v>
      </c>
      <c r="O20" s="9">
        <v>1921</v>
      </c>
      <c r="P20" s="9">
        <v>2324</v>
      </c>
      <c r="Q20" s="9" t="s">
        <v>8</v>
      </c>
      <c r="R20" s="9" t="s">
        <v>8</v>
      </c>
      <c r="S20" s="9" t="s">
        <v>8</v>
      </c>
      <c r="T20" s="10" t="s">
        <v>8</v>
      </c>
      <c r="U20" s="10" t="s">
        <v>8</v>
      </c>
      <c r="V20" s="10" t="s">
        <v>8</v>
      </c>
      <c r="W20" s="10" t="s">
        <v>8</v>
      </c>
      <c r="X20" s="10" t="s">
        <v>8</v>
      </c>
      <c r="Y20" s="10" t="s">
        <v>8</v>
      </c>
      <c r="Z20" s="10" t="s">
        <v>8</v>
      </c>
      <c r="AA20" s="10" t="s">
        <v>8</v>
      </c>
      <c r="AB20" s="10" t="s">
        <v>8</v>
      </c>
      <c r="AC20" s="10" t="s">
        <v>8</v>
      </c>
      <c r="AD20" s="10" t="s">
        <v>8</v>
      </c>
      <c r="AE20" s="10" t="s">
        <v>8</v>
      </c>
    </row>
    <row r="21" spans="1:31" s="1" customFormat="1" ht="12" x14ac:dyDescent="0.2">
      <c r="A21" s="12" t="s">
        <v>38</v>
      </c>
      <c r="B21" s="9">
        <v>6977</v>
      </c>
      <c r="C21" s="9">
        <v>2898</v>
      </c>
      <c r="D21" s="9">
        <v>4079</v>
      </c>
      <c r="E21" s="9">
        <f t="shared" si="0"/>
        <v>5539</v>
      </c>
      <c r="F21" s="9">
        <v>2682</v>
      </c>
      <c r="G21" s="9">
        <v>2857</v>
      </c>
      <c r="H21" s="9">
        <v>4966</v>
      </c>
      <c r="I21" s="9">
        <v>4959</v>
      </c>
      <c r="J21" s="9">
        <v>7</v>
      </c>
      <c r="K21" s="9">
        <f t="shared" si="1"/>
        <v>5849</v>
      </c>
      <c r="L21" s="9">
        <v>2759</v>
      </c>
      <c r="M21" s="9">
        <v>3090</v>
      </c>
      <c r="N21" s="9">
        <v>5091</v>
      </c>
      <c r="O21" s="9">
        <v>2218</v>
      </c>
      <c r="P21" s="9">
        <v>2873</v>
      </c>
      <c r="Q21" s="9">
        <v>713</v>
      </c>
      <c r="R21" s="9">
        <v>317</v>
      </c>
      <c r="S21" s="9">
        <v>396</v>
      </c>
      <c r="T21" s="10" t="s">
        <v>8</v>
      </c>
      <c r="U21" s="10" t="s">
        <v>8</v>
      </c>
      <c r="V21" s="10" t="s">
        <v>8</v>
      </c>
      <c r="W21" s="10" t="s">
        <v>8</v>
      </c>
      <c r="X21" s="10" t="s">
        <v>8</v>
      </c>
      <c r="Y21" s="10" t="s">
        <v>8</v>
      </c>
      <c r="Z21" s="10" t="s">
        <v>8</v>
      </c>
      <c r="AA21" s="10" t="s">
        <v>8</v>
      </c>
      <c r="AB21" s="10" t="s">
        <v>8</v>
      </c>
      <c r="AC21" s="10" t="s">
        <v>8</v>
      </c>
      <c r="AD21" s="10" t="s">
        <v>8</v>
      </c>
      <c r="AE21" s="10" t="s">
        <v>8</v>
      </c>
    </row>
    <row r="22" spans="1:31" s="1" customFormat="1" ht="12" x14ac:dyDescent="0.2">
      <c r="A22" s="8" t="s">
        <v>15</v>
      </c>
      <c r="B22" s="9">
        <v>4796</v>
      </c>
      <c r="C22" s="9">
        <v>2314</v>
      </c>
      <c r="D22" s="9">
        <v>2482</v>
      </c>
      <c r="E22" s="9" t="s">
        <v>8</v>
      </c>
      <c r="F22" s="9" t="s">
        <v>8</v>
      </c>
      <c r="G22" s="9" t="s">
        <v>8</v>
      </c>
      <c r="H22" s="9" t="s">
        <v>8</v>
      </c>
      <c r="I22" s="9" t="s">
        <v>8</v>
      </c>
      <c r="J22" s="9" t="s">
        <v>8</v>
      </c>
      <c r="K22" s="9" t="s">
        <v>8</v>
      </c>
      <c r="L22" s="9" t="s">
        <v>8</v>
      </c>
      <c r="M22" s="9" t="s">
        <v>8</v>
      </c>
      <c r="N22" s="9" t="s">
        <v>8</v>
      </c>
      <c r="O22" s="9" t="s">
        <v>8</v>
      </c>
      <c r="P22" s="9" t="s">
        <v>8</v>
      </c>
      <c r="Q22" s="9" t="s">
        <v>8</v>
      </c>
      <c r="R22" s="9" t="s">
        <v>8</v>
      </c>
      <c r="S22" s="9" t="s">
        <v>8</v>
      </c>
      <c r="T22" s="10" t="s">
        <v>8</v>
      </c>
      <c r="U22" s="10" t="s">
        <v>8</v>
      </c>
      <c r="V22" s="10" t="s">
        <v>8</v>
      </c>
      <c r="W22" s="10" t="s">
        <v>8</v>
      </c>
      <c r="X22" s="10" t="s">
        <v>8</v>
      </c>
      <c r="Y22" s="10" t="s">
        <v>8</v>
      </c>
      <c r="Z22" s="10"/>
      <c r="AA22" s="10"/>
      <c r="AB22" s="10"/>
      <c r="AC22" s="10"/>
      <c r="AD22" s="10"/>
      <c r="AE22" s="10"/>
    </row>
    <row r="23" spans="1:31" s="1" customFormat="1" ht="12" x14ac:dyDescent="0.2">
      <c r="A23" s="8" t="s">
        <v>16</v>
      </c>
      <c r="B23" s="9" t="s">
        <v>8</v>
      </c>
      <c r="C23" s="9" t="s">
        <v>8</v>
      </c>
      <c r="D23" s="9" t="s">
        <v>8</v>
      </c>
      <c r="E23" s="9">
        <f t="shared" si="0"/>
        <v>33431</v>
      </c>
      <c r="F23" s="9">
        <v>16689</v>
      </c>
      <c r="G23" s="9">
        <v>16742</v>
      </c>
      <c r="H23" s="9">
        <v>45229</v>
      </c>
      <c r="I23" s="9">
        <v>7859</v>
      </c>
      <c r="J23" s="9">
        <v>37370</v>
      </c>
      <c r="K23" s="9">
        <f t="shared" si="1"/>
        <v>33487</v>
      </c>
      <c r="L23" s="9">
        <v>16692</v>
      </c>
      <c r="M23" s="9">
        <v>16795</v>
      </c>
      <c r="N23" s="9" t="s">
        <v>8</v>
      </c>
      <c r="O23" s="9" t="s">
        <v>8</v>
      </c>
      <c r="P23" s="9" t="s">
        <v>8</v>
      </c>
      <c r="Q23" s="9" t="s">
        <v>8</v>
      </c>
      <c r="R23" s="9" t="s">
        <v>8</v>
      </c>
      <c r="S23" s="9" t="s">
        <v>8</v>
      </c>
      <c r="T23" s="10">
        <v>78</v>
      </c>
      <c r="U23" s="10">
        <v>34</v>
      </c>
      <c r="V23" s="10">
        <v>44</v>
      </c>
      <c r="W23" s="10">
        <v>7878</v>
      </c>
      <c r="X23" s="10">
        <v>3886</v>
      </c>
      <c r="Y23" s="10">
        <v>3992</v>
      </c>
      <c r="Z23" s="10">
        <v>55843</v>
      </c>
      <c r="AA23" s="10">
        <v>26711</v>
      </c>
      <c r="AB23" s="10">
        <v>29132</v>
      </c>
      <c r="AC23" s="10">
        <v>52891</v>
      </c>
      <c r="AD23" s="10">
        <v>26251</v>
      </c>
      <c r="AE23" s="10">
        <v>26640</v>
      </c>
    </row>
    <row r="24" spans="1:31" s="1" customFormat="1" ht="12" x14ac:dyDescent="0.2">
      <c r="A24" s="8" t="s">
        <v>17</v>
      </c>
      <c r="B24" s="9" t="s">
        <v>8</v>
      </c>
      <c r="C24" s="9" t="s">
        <v>8</v>
      </c>
      <c r="D24" s="9" t="s">
        <v>8</v>
      </c>
      <c r="E24" s="9" t="s">
        <v>8</v>
      </c>
      <c r="F24" s="9" t="s">
        <v>8</v>
      </c>
      <c r="G24" s="9" t="s">
        <v>8</v>
      </c>
      <c r="H24" s="9" t="s">
        <v>8</v>
      </c>
      <c r="I24" s="9" t="s">
        <v>8</v>
      </c>
      <c r="J24" s="9" t="s">
        <v>8</v>
      </c>
      <c r="K24" s="9" t="s">
        <v>8</v>
      </c>
      <c r="L24" s="9" t="s">
        <v>8</v>
      </c>
      <c r="M24" s="9" t="s">
        <v>8</v>
      </c>
      <c r="N24" s="9" t="s">
        <v>8</v>
      </c>
      <c r="O24" s="9" t="s">
        <v>8</v>
      </c>
      <c r="P24" s="9" t="s">
        <v>8</v>
      </c>
      <c r="Q24" s="9" t="s">
        <v>8</v>
      </c>
      <c r="R24" s="9" t="s">
        <v>8</v>
      </c>
      <c r="S24" s="9" t="s">
        <v>8</v>
      </c>
      <c r="T24" s="10" t="s">
        <v>8</v>
      </c>
      <c r="U24" s="10" t="s">
        <v>8</v>
      </c>
      <c r="V24" s="10" t="s">
        <v>8</v>
      </c>
      <c r="W24" s="10" t="s">
        <v>8</v>
      </c>
      <c r="X24" s="10" t="s">
        <v>8</v>
      </c>
      <c r="Y24" s="10" t="s">
        <v>8</v>
      </c>
      <c r="Z24" s="10" t="s">
        <v>8</v>
      </c>
      <c r="AA24" s="10" t="s">
        <v>8</v>
      </c>
      <c r="AB24" s="10" t="s">
        <v>8</v>
      </c>
      <c r="AC24" s="10" t="s">
        <v>8</v>
      </c>
      <c r="AD24" s="10" t="s">
        <v>8</v>
      </c>
      <c r="AE24" s="10" t="s">
        <v>8</v>
      </c>
    </row>
    <row r="25" spans="1:31" s="1" customFormat="1" ht="12" x14ac:dyDescent="0.2">
      <c r="A25" s="8" t="s">
        <v>18</v>
      </c>
      <c r="B25" s="9">
        <v>17962</v>
      </c>
      <c r="C25" s="9">
        <v>9620</v>
      </c>
      <c r="D25" s="9">
        <v>8342</v>
      </c>
      <c r="E25" s="9">
        <f t="shared" si="0"/>
        <v>9085</v>
      </c>
      <c r="F25" s="9">
        <v>3740</v>
      </c>
      <c r="G25" s="9">
        <v>5345</v>
      </c>
      <c r="H25" s="9">
        <v>46257</v>
      </c>
      <c r="I25" s="9">
        <v>45268</v>
      </c>
      <c r="J25" s="9">
        <v>989</v>
      </c>
      <c r="K25" s="9">
        <f t="shared" si="1"/>
        <v>17985</v>
      </c>
      <c r="L25" s="9">
        <v>9166</v>
      </c>
      <c r="M25" s="9">
        <v>8819</v>
      </c>
      <c r="N25" s="9">
        <v>13383</v>
      </c>
      <c r="O25" s="9">
        <v>6123</v>
      </c>
      <c r="P25" s="9">
        <v>7260</v>
      </c>
      <c r="Q25" s="9">
        <v>1950</v>
      </c>
      <c r="R25" s="9">
        <v>1532</v>
      </c>
      <c r="S25" s="9">
        <v>418</v>
      </c>
      <c r="T25" s="10" t="s">
        <v>8</v>
      </c>
      <c r="U25" s="10" t="s">
        <v>8</v>
      </c>
      <c r="V25" s="10" t="s">
        <v>8</v>
      </c>
      <c r="W25" s="10" t="s">
        <v>8</v>
      </c>
      <c r="X25" s="10" t="s">
        <v>8</v>
      </c>
      <c r="Y25" s="10" t="s">
        <v>8</v>
      </c>
      <c r="Z25" s="10" t="s">
        <v>8</v>
      </c>
      <c r="AA25" s="10" t="s">
        <v>8</v>
      </c>
      <c r="AB25" s="10" t="s">
        <v>8</v>
      </c>
      <c r="AC25" s="10" t="s">
        <v>8</v>
      </c>
      <c r="AD25" s="10" t="s">
        <v>8</v>
      </c>
      <c r="AE25" s="10" t="s">
        <v>8</v>
      </c>
    </row>
    <row r="26" spans="1:31" s="1" customFormat="1" ht="12" x14ac:dyDescent="0.2">
      <c r="A26" s="8" t="s">
        <v>19</v>
      </c>
      <c r="B26" s="9">
        <v>1771</v>
      </c>
      <c r="C26" s="9">
        <v>801</v>
      </c>
      <c r="D26" s="9">
        <v>970</v>
      </c>
      <c r="E26" s="9">
        <f t="shared" si="0"/>
        <v>1821</v>
      </c>
      <c r="F26" s="9">
        <v>859</v>
      </c>
      <c r="G26" s="9">
        <v>962</v>
      </c>
      <c r="H26" s="9">
        <v>2210</v>
      </c>
      <c r="I26" s="9">
        <v>2182</v>
      </c>
      <c r="J26" s="9">
        <v>28</v>
      </c>
      <c r="K26" s="9">
        <f t="shared" si="1"/>
        <v>2612</v>
      </c>
      <c r="L26" s="9">
        <v>1217</v>
      </c>
      <c r="M26" s="9">
        <v>1395</v>
      </c>
      <c r="N26" s="9">
        <v>2354</v>
      </c>
      <c r="O26" s="9">
        <v>824</v>
      </c>
      <c r="P26" s="9">
        <v>1530</v>
      </c>
      <c r="Q26" s="9">
        <v>262</v>
      </c>
      <c r="R26" s="9">
        <v>72</v>
      </c>
      <c r="S26" s="9">
        <v>190</v>
      </c>
      <c r="T26" s="10" t="s">
        <v>8</v>
      </c>
      <c r="U26" s="10" t="s">
        <v>8</v>
      </c>
      <c r="V26" s="10" t="s">
        <v>8</v>
      </c>
      <c r="W26" s="10" t="s">
        <v>8</v>
      </c>
      <c r="X26" s="10" t="s">
        <v>8</v>
      </c>
      <c r="Y26" s="10" t="s">
        <v>8</v>
      </c>
      <c r="Z26" s="10" t="s">
        <v>8</v>
      </c>
      <c r="AA26" s="10" t="s">
        <v>8</v>
      </c>
      <c r="AB26" s="10" t="s">
        <v>8</v>
      </c>
      <c r="AC26" s="10" t="s">
        <v>8</v>
      </c>
      <c r="AD26" s="10" t="s">
        <v>8</v>
      </c>
      <c r="AE26" s="10" t="s">
        <v>8</v>
      </c>
    </row>
    <row r="27" spans="1:31" s="1" customFormat="1" ht="12" x14ac:dyDescent="0.2">
      <c r="A27" s="8" t="s">
        <v>20</v>
      </c>
      <c r="B27" s="9" t="s">
        <v>8</v>
      </c>
      <c r="C27" s="9" t="s">
        <v>8</v>
      </c>
      <c r="D27" s="9" t="s">
        <v>8</v>
      </c>
      <c r="E27" s="9" t="s">
        <v>8</v>
      </c>
      <c r="F27" s="9" t="s">
        <v>8</v>
      </c>
      <c r="G27" s="9" t="s">
        <v>8</v>
      </c>
      <c r="H27" s="9" t="s">
        <v>8</v>
      </c>
      <c r="I27" s="9" t="s">
        <v>8</v>
      </c>
      <c r="J27" s="9" t="s">
        <v>8</v>
      </c>
      <c r="K27" s="9" t="s">
        <v>8</v>
      </c>
      <c r="L27" s="9" t="s">
        <v>8</v>
      </c>
      <c r="M27" s="9" t="s">
        <v>8</v>
      </c>
      <c r="N27" s="9" t="s">
        <v>8</v>
      </c>
      <c r="O27" s="9" t="s">
        <v>8</v>
      </c>
      <c r="P27" s="9" t="s">
        <v>8</v>
      </c>
      <c r="Q27" s="9" t="s">
        <v>8</v>
      </c>
      <c r="R27" s="9" t="s">
        <v>8</v>
      </c>
      <c r="S27" s="9" t="s">
        <v>8</v>
      </c>
      <c r="T27" s="10" t="s">
        <v>8</v>
      </c>
      <c r="U27" s="10" t="s">
        <v>8</v>
      </c>
      <c r="V27" s="10" t="s">
        <v>8</v>
      </c>
      <c r="W27" s="10" t="s">
        <v>8</v>
      </c>
      <c r="X27" s="10" t="s">
        <v>8</v>
      </c>
      <c r="Y27" s="10" t="s">
        <v>8</v>
      </c>
      <c r="Z27" s="10" t="s">
        <v>8</v>
      </c>
      <c r="AA27" s="10" t="s">
        <v>8</v>
      </c>
      <c r="AB27" s="10" t="s">
        <v>8</v>
      </c>
      <c r="AC27" s="10" t="s">
        <v>8</v>
      </c>
      <c r="AD27" s="10" t="s">
        <v>8</v>
      </c>
      <c r="AE27" s="10" t="s">
        <v>8</v>
      </c>
    </row>
    <row r="28" spans="1:31" s="1" customFormat="1" ht="12" x14ac:dyDescent="0.2">
      <c r="A28" s="8" t="s">
        <v>21</v>
      </c>
      <c r="B28" s="9">
        <v>70616</v>
      </c>
      <c r="C28" s="9">
        <v>29293</v>
      </c>
      <c r="D28" s="9">
        <v>41323</v>
      </c>
      <c r="E28" s="9">
        <f t="shared" si="0"/>
        <v>49170</v>
      </c>
      <c r="F28" s="9">
        <v>20705</v>
      </c>
      <c r="G28" s="9">
        <v>28465</v>
      </c>
      <c r="H28" s="9">
        <v>55211</v>
      </c>
      <c r="I28" s="9">
        <v>54593</v>
      </c>
      <c r="J28" s="9">
        <v>618</v>
      </c>
      <c r="K28" s="9">
        <f t="shared" si="1"/>
        <v>70161</v>
      </c>
      <c r="L28" s="9">
        <v>30230</v>
      </c>
      <c r="M28" s="9">
        <v>39931</v>
      </c>
      <c r="N28" s="9" t="s">
        <v>8</v>
      </c>
      <c r="O28" s="9" t="s">
        <v>8</v>
      </c>
      <c r="P28" s="9" t="s">
        <v>8</v>
      </c>
      <c r="Q28" s="9">
        <v>14883</v>
      </c>
      <c r="R28" s="9">
        <v>6418</v>
      </c>
      <c r="S28" s="9">
        <v>8465</v>
      </c>
      <c r="T28" s="10">
        <v>21416</v>
      </c>
      <c r="U28" s="10">
        <v>9452</v>
      </c>
      <c r="V28" s="10">
        <v>11964</v>
      </c>
      <c r="W28" s="10">
        <v>65886</v>
      </c>
      <c r="X28" s="10">
        <v>27366</v>
      </c>
      <c r="Y28" s="10">
        <v>38520</v>
      </c>
      <c r="Z28" s="10">
        <v>58984</v>
      </c>
      <c r="AA28" s="10">
        <v>24371</v>
      </c>
      <c r="AB28" s="10">
        <v>34613</v>
      </c>
      <c r="AC28" s="10">
        <v>72274</v>
      </c>
      <c r="AD28" s="10">
        <v>30328</v>
      </c>
      <c r="AE28" s="10">
        <v>41946</v>
      </c>
    </row>
    <row r="29" spans="1:31" s="1" customFormat="1" ht="12" x14ac:dyDescent="0.2">
      <c r="A29" s="8" t="s">
        <v>22</v>
      </c>
      <c r="B29" s="9" t="s">
        <v>8</v>
      </c>
      <c r="C29" s="9" t="s">
        <v>8</v>
      </c>
      <c r="D29" s="9" t="s">
        <v>8</v>
      </c>
      <c r="E29" s="9" t="s">
        <v>8</v>
      </c>
      <c r="F29" s="9" t="s">
        <v>8</v>
      </c>
      <c r="G29" s="9" t="s">
        <v>8</v>
      </c>
      <c r="H29" s="9" t="s">
        <v>8</v>
      </c>
      <c r="I29" s="9" t="s">
        <v>8</v>
      </c>
      <c r="J29" s="9" t="s">
        <v>8</v>
      </c>
      <c r="K29" s="9" t="s">
        <v>8</v>
      </c>
      <c r="L29" s="9" t="s">
        <v>8</v>
      </c>
      <c r="M29" s="9" t="s">
        <v>8</v>
      </c>
      <c r="N29" s="9" t="s">
        <v>8</v>
      </c>
      <c r="O29" s="9" t="s">
        <v>8</v>
      </c>
      <c r="P29" s="9" t="s">
        <v>8</v>
      </c>
      <c r="Q29" s="9" t="s">
        <v>8</v>
      </c>
      <c r="R29" s="9" t="s">
        <v>8</v>
      </c>
      <c r="S29" s="9" t="s">
        <v>8</v>
      </c>
      <c r="T29" s="10" t="s">
        <v>8</v>
      </c>
      <c r="U29" s="10" t="s">
        <v>8</v>
      </c>
      <c r="V29" s="10" t="s">
        <v>8</v>
      </c>
      <c r="W29" s="10" t="s">
        <v>8</v>
      </c>
      <c r="X29" s="10" t="s">
        <v>8</v>
      </c>
      <c r="Y29" s="10" t="s">
        <v>8</v>
      </c>
      <c r="Z29" s="10" t="s">
        <v>8</v>
      </c>
      <c r="AA29" s="10" t="s">
        <v>8</v>
      </c>
      <c r="AB29" s="10" t="s">
        <v>8</v>
      </c>
      <c r="AC29" s="10" t="s">
        <v>8</v>
      </c>
      <c r="AD29" s="10" t="s">
        <v>8</v>
      </c>
      <c r="AE29" s="10" t="s">
        <v>8</v>
      </c>
    </row>
    <row r="30" spans="1:31" s="1" customFormat="1" ht="12" x14ac:dyDescent="0.2">
      <c r="A30" s="8" t="s">
        <v>23</v>
      </c>
      <c r="B30" s="9">
        <v>64412</v>
      </c>
      <c r="C30" s="9">
        <v>30797</v>
      </c>
      <c r="D30" s="9">
        <v>33615</v>
      </c>
      <c r="E30" s="9">
        <f t="shared" si="0"/>
        <v>18392</v>
      </c>
      <c r="F30" s="9">
        <v>11783</v>
      </c>
      <c r="G30" s="9">
        <v>6609</v>
      </c>
      <c r="H30" s="9">
        <v>46749</v>
      </c>
      <c r="I30" s="9">
        <v>41127</v>
      </c>
      <c r="J30" s="9">
        <v>5622</v>
      </c>
      <c r="K30" s="9">
        <f t="shared" si="1"/>
        <v>83350</v>
      </c>
      <c r="L30" s="9">
        <v>38977</v>
      </c>
      <c r="M30" s="9">
        <v>44373</v>
      </c>
      <c r="N30" s="9">
        <v>57339</v>
      </c>
      <c r="O30" s="9">
        <v>25971</v>
      </c>
      <c r="P30" s="9">
        <v>31368</v>
      </c>
      <c r="Q30" s="9">
        <v>26445</v>
      </c>
      <c r="R30" s="9">
        <v>10467</v>
      </c>
      <c r="S30" s="9">
        <v>15978</v>
      </c>
      <c r="T30" s="10">
        <v>11624</v>
      </c>
      <c r="U30" s="10">
        <v>4800</v>
      </c>
      <c r="V30" s="10">
        <v>6824</v>
      </c>
      <c r="W30" s="10">
        <v>42164</v>
      </c>
      <c r="X30" s="10">
        <v>18484</v>
      </c>
      <c r="Y30" s="10">
        <v>23680</v>
      </c>
      <c r="Z30" s="10">
        <v>54044</v>
      </c>
      <c r="AA30" s="10">
        <v>23079</v>
      </c>
      <c r="AB30" s="10">
        <v>30965</v>
      </c>
      <c r="AC30" s="10">
        <v>56890</v>
      </c>
      <c r="AD30" s="10">
        <v>23144</v>
      </c>
      <c r="AE30" s="10">
        <v>33746</v>
      </c>
    </row>
    <row r="31" spans="1:31" s="1" customFormat="1" ht="12" x14ac:dyDescent="0.2">
      <c r="A31" s="8" t="s">
        <v>24</v>
      </c>
      <c r="B31" s="9">
        <v>41931</v>
      </c>
      <c r="C31" s="9">
        <v>20522</v>
      </c>
      <c r="D31" s="9">
        <v>21409</v>
      </c>
      <c r="E31" s="9">
        <f t="shared" si="0"/>
        <v>58023</v>
      </c>
      <c r="F31" s="9">
        <v>28427</v>
      </c>
      <c r="G31" s="9">
        <v>29596</v>
      </c>
      <c r="H31" s="9">
        <v>66324</v>
      </c>
      <c r="I31" s="9">
        <v>17243</v>
      </c>
      <c r="J31" s="9">
        <v>49081</v>
      </c>
      <c r="K31" s="9">
        <f t="shared" si="1"/>
        <v>70539</v>
      </c>
      <c r="L31" s="9">
        <v>28798</v>
      </c>
      <c r="M31" s="9">
        <v>41741</v>
      </c>
      <c r="N31" s="9">
        <v>72626</v>
      </c>
      <c r="O31" s="9">
        <v>28529</v>
      </c>
      <c r="P31" s="9">
        <v>44097</v>
      </c>
      <c r="Q31" s="9">
        <v>19387</v>
      </c>
      <c r="R31" s="9">
        <v>7331</v>
      </c>
      <c r="S31" s="9">
        <v>12056</v>
      </c>
      <c r="T31" s="10">
        <v>4661</v>
      </c>
      <c r="U31" s="10">
        <v>2379</v>
      </c>
      <c r="V31" s="10">
        <v>2282</v>
      </c>
      <c r="W31" s="10">
        <v>6169</v>
      </c>
      <c r="X31" s="10">
        <v>2823</v>
      </c>
      <c r="Y31" s="10">
        <v>3346</v>
      </c>
      <c r="Z31" s="10">
        <v>98381</v>
      </c>
      <c r="AA31" s="10">
        <v>46174</v>
      </c>
      <c r="AB31" s="10">
        <v>52207</v>
      </c>
      <c r="AC31" s="10">
        <v>101157</v>
      </c>
      <c r="AD31" s="10">
        <v>48987</v>
      </c>
      <c r="AE31" s="10">
        <v>52170</v>
      </c>
    </row>
    <row r="32" spans="1:31" s="1" customFormat="1" ht="12" x14ac:dyDescent="0.2">
      <c r="A32" s="13" t="s">
        <v>25</v>
      </c>
      <c r="B32" s="9" t="s">
        <v>8</v>
      </c>
      <c r="C32" s="9" t="s">
        <v>8</v>
      </c>
      <c r="D32" s="9" t="s">
        <v>8</v>
      </c>
      <c r="E32" s="9">
        <f t="shared" si="0"/>
        <v>1032</v>
      </c>
      <c r="F32" s="9">
        <v>506</v>
      </c>
      <c r="G32" s="9">
        <v>526</v>
      </c>
      <c r="H32" s="9">
        <v>4847</v>
      </c>
      <c r="I32" s="9">
        <v>4738</v>
      </c>
      <c r="J32" s="9">
        <v>109</v>
      </c>
      <c r="K32" s="9">
        <f t="shared" si="1"/>
        <v>1869</v>
      </c>
      <c r="L32" s="9">
        <v>850</v>
      </c>
      <c r="M32" s="9">
        <v>1019</v>
      </c>
      <c r="N32" s="9" t="s">
        <v>8</v>
      </c>
      <c r="O32" s="9" t="s">
        <v>8</v>
      </c>
      <c r="P32" s="9" t="s">
        <v>8</v>
      </c>
      <c r="Q32" s="9" t="s">
        <v>8</v>
      </c>
      <c r="R32" s="9" t="s">
        <v>8</v>
      </c>
      <c r="S32" s="9" t="s">
        <v>8</v>
      </c>
      <c r="T32" s="10">
        <v>259</v>
      </c>
      <c r="U32" s="10">
        <v>106</v>
      </c>
      <c r="V32" s="10">
        <v>153</v>
      </c>
      <c r="W32" s="10">
        <v>575</v>
      </c>
      <c r="X32" s="10">
        <v>236</v>
      </c>
      <c r="Y32" s="10">
        <v>339</v>
      </c>
      <c r="Z32" s="10" t="s">
        <v>8</v>
      </c>
      <c r="AA32" s="10" t="s">
        <v>8</v>
      </c>
      <c r="AB32" s="10" t="s">
        <v>8</v>
      </c>
      <c r="AC32" s="10">
        <v>8359</v>
      </c>
      <c r="AD32" s="10">
        <v>3593</v>
      </c>
      <c r="AE32" s="10">
        <v>4766</v>
      </c>
    </row>
    <row r="33" spans="1:31" s="1" customFormat="1" ht="12" x14ac:dyDescent="0.2">
      <c r="A33" s="13" t="s">
        <v>26</v>
      </c>
      <c r="B33" s="9" t="s">
        <v>8</v>
      </c>
      <c r="C33" s="9" t="s">
        <v>8</v>
      </c>
      <c r="D33" s="9" t="s">
        <v>8</v>
      </c>
      <c r="E33" s="9">
        <f t="shared" si="0"/>
        <v>39927</v>
      </c>
      <c r="F33" s="9">
        <v>19939</v>
      </c>
      <c r="G33" s="9">
        <v>19988</v>
      </c>
      <c r="H33" s="9">
        <v>53030</v>
      </c>
      <c r="I33" s="9">
        <v>34512</v>
      </c>
      <c r="J33" s="9">
        <v>18518</v>
      </c>
      <c r="K33" s="9">
        <f t="shared" si="1"/>
        <v>41522</v>
      </c>
      <c r="L33" s="9">
        <v>20667</v>
      </c>
      <c r="M33" s="9">
        <v>20855</v>
      </c>
      <c r="N33" s="9">
        <v>21166</v>
      </c>
      <c r="O33" s="9">
        <v>10437</v>
      </c>
      <c r="P33" s="9">
        <v>10729</v>
      </c>
      <c r="Q33" s="9">
        <v>9351</v>
      </c>
      <c r="R33" s="9">
        <v>4396</v>
      </c>
      <c r="S33" s="9">
        <v>4955</v>
      </c>
      <c r="T33" s="10">
        <v>19993</v>
      </c>
      <c r="U33" s="10">
        <v>10098</v>
      </c>
      <c r="V33" s="10">
        <v>9895</v>
      </c>
      <c r="W33" s="10">
        <v>54450</v>
      </c>
      <c r="X33" s="10">
        <v>26669</v>
      </c>
      <c r="Y33" s="10">
        <v>27781</v>
      </c>
      <c r="Z33" s="10">
        <v>51692</v>
      </c>
      <c r="AA33" s="10">
        <v>25639</v>
      </c>
      <c r="AB33" s="10">
        <v>26053</v>
      </c>
      <c r="AC33" s="10">
        <v>107195</v>
      </c>
      <c r="AD33" s="10">
        <v>47895</v>
      </c>
      <c r="AE33" s="10">
        <v>59300</v>
      </c>
    </row>
    <row r="34" spans="1:31" s="1" customFormat="1" ht="12" x14ac:dyDescent="0.2">
      <c r="A34" s="26" t="s">
        <v>27</v>
      </c>
      <c r="B34" s="9" t="s">
        <v>8</v>
      </c>
      <c r="C34" s="9" t="s">
        <v>8</v>
      </c>
      <c r="D34" s="9" t="s">
        <v>8</v>
      </c>
      <c r="E34" s="9">
        <f t="shared" si="0"/>
        <v>2572</v>
      </c>
      <c r="F34" s="9">
        <v>1260</v>
      </c>
      <c r="G34" s="9">
        <v>1312</v>
      </c>
      <c r="H34" s="9">
        <v>4118</v>
      </c>
      <c r="I34" s="9">
        <v>3392</v>
      </c>
      <c r="J34" s="9">
        <v>726</v>
      </c>
      <c r="K34" s="9">
        <f t="shared" si="1"/>
        <v>3167</v>
      </c>
      <c r="L34" s="9">
        <v>1548</v>
      </c>
      <c r="M34" s="9">
        <v>1619</v>
      </c>
      <c r="N34" s="9">
        <v>0</v>
      </c>
      <c r="O34" s="9">
        <v>0</v>
      </c>
      <c r="P34" s="9">
        <v>0</v>
      </c>
      <c r="Q34" s="9">
        <v>919</v>
      </c>
      <c r="R34" s="9">
        <v>426</v>
      </c>
      <c r="S34" s="9">
        <v>493</v>
      </c>
      <c r="T34" s="10">
        <v>339</v>
      </c>
      <c r="U34" s="10">
        <v>158</v>
      </c>
      <c r="V34" s="10">
        <v>181</v>
      </c>
      <c r="W34" s="10">
        <v>678</v>
      </c>
      <c r="X34" s="10">
        <v>332</v>
      </c>
      <c r="Y34" s="10">
        <v>346</v>
      </c>
      <c r="Z34" s="10" t="s">
        <v>8</v>
      </c>
      <c r="AA34" s="10" t="s">
        <v>34</v>
      </c>
      <c r="AB34" s="10" t="s">
        <v>8</v>
      </c>
      <c r="AC34" s="10">
        <v>5007</v>
      </c>
      <c r="AD34" s="10">
        <v>2193</v>
      </c>
      <c r="AE34" s="10">
        <v>2814</v>
      </c>
    </row>
    <row r="35" spans="1:31" s="1" customFormat="1" ht="12" x14ac:dyDescent="0.2">
      <c r="A35" s="13" t="s">
        <v>41</v>
      </c>
      <c r="B35" s="9" t="s">
        <v>8</v>
      </c>
      <c r="C35" s="9" t="s">
        <v>8</v>
      </c>
      <c r="D35" s="9" t="s">
        <v>8</v>
      </c>
      <c r="E35" s="9">
        <f t="shared" si="0"/>
        <v>11290</v>
      </c>
      <c r="F35" s="9">
        <v>5642</v>
      </c>
      <c r="G35" s="9">
        <v>5648</v>
      </c>
      <c r="H35" s="9">
        <v>28677</v>
      </c>
      <c r="I35" s="9">
        <v>25439</v>
      </c>
      <c r="J35" s="9">
        <v>3238</v>
      </c>
      <c r="K35" s="9">
        <f t="shared" si="1"/>
        <v>44845</v>
      </c>
      <c r="L35" s="9">
        <v>21887</v>
      </c>
      <c r="M35" s="9">
        <v>22958</v>
      </c>
      <c r="N35" s="9">
        <v>26075</v>
      </c>
      <c r="O35" s="9">
        <v>12401</v>
      </c>
      <c r="P35" s="9">
        <v>13674</v>
      </c>
      <c r="Q35" s="9">
        <v>11697</v>
      </c>
      <c r="R35" s="9">
        <v>5932</v>
      </c>
      <c r="S35" s="9">
        <v>5765</v>
      </c>
      <c r="T35" s="10">
        <v>8151</v>
      </c>
      <c r="U35" s="10">
        <v>4185</v>
      </c>
      <c r="V35" s="10">
        <v>3966</v>
      </c>
      <c r="W35" s="10">
        <v>22157</v>
      </c>
      <c r="X35" s="10">
        <v>10785</v>
      </c>
      <c r="Y35" s="10">
        <v>11372</v>
      </c>
      <c r="Z35" s="10" t="s">
        <v>8</v>
      </c>
      <c r="AA35" s="10" t="s">
        <v>8</v>
      </c>
      <c r="AB35" s="10" t="s">
        <v>8</v>
      </c>
      <c r="AC35" s="10">
        <v>31294</v>
      </c>
      <c r="AD35" s="10">
        <v>15866</v>
      </c>
      <c r="AE35" s="10">
        <v>15428</v>
      </c>
    </row>
    <row r="36" spans="1:31" s="1" customFormat="1" ht="12" x14ac:dyDescent="0.2">
      <c r="A36" s="13" t="s">
        <v>36</v>
      </c>
      <c r="B36" s="9" t="s">
        <v>8</v>
      </c>
      <c r="C36" s="9" t="s">
        <v>8</v>
      </c>
      <c r="D36" s="9" t="s">
        <v>8</v>
      </c>
      <c r="E36" s="9" t="s">
        <v>8</v>
      </c>
      <c r="F36" s="9" t="s">
        <v>8</v>
      </c>
      <c r="G36" s="9" t="s">
        <v>8</v>
      </c>
      <c r="H36" s="9" t="s">
        <v>8</v>
      </c>
      <c r="I36" s="9" t="s">
        <v>8</v>
      </c>
      <c r="J36" s="9" t="s">
        <v>8</v>
      </c>
      <c r="K36" s="9" t="s">
        <v>8</v>
      </c>
      <c r="L36" s="9" t="s">
        <v>8</v>
      </c>
      <c r="M36" s="9" t="s">
        <v>8</v>
      </c>
      <c r="N36" s="9">
        <v>6458</v>
      </c>
      <c r="O36" s="9">
        <v>3220</v>
      </c>
      <c r="P36" s="9">
        <v>3238</v>
      </c>
      <c r="Q36" s="9" t="s">
        <v>8</v>
      </c>
      <c r="R36" s="9" t="s">
        <v>8</v>
      </c>
      <c r="S36" s="9" t="s">
        <v>8</v>
      </c>
      <c r="T36" s="10">
        <v>2</v>
      </c>
      <c r="U36" s="10" t="s">
        <v>8</v>
      </c>
      <c r="V36" s="10">
        <v>2</v>
      </c>
      <c r="W36" s="10" t="s">
        <v>8</v>
      </c>
      <c r="X36" s="10" t="s">
        <v>8</v>
      </c>
      <c r="Y36" s="10" t="s">
        <v>8</v>
      </c>
      <c r="Z36" s="10" t="s">
        <v>8</v>
      </c>
      <c r="AA36" s="10" t="s">
        <v>8</v>
      </c>
      <c r="AB36" s="10" t="s">
        <v>8</v>
      </c>
      <c r="AC36" s="10" t="s">
        <v>8</v>
      </c>
      <c r="AD36" s="10" t="s">
        <v>34</v>
      </c>
      <c r="AE36" s="10" t="s">
        <v>8</v>
      </c>
    </row>
    <row r="37" spans="1:31" s="1" customFormat="1" ht="12" x14ac:dyDescent="0.2">
      <c r="A37" s="14" t="s">
        <v>37</v>
      </c>
      <c r="B37" s="15" t="s">
        <v>8</v>
      </c>
      <c r="C37" s="15" t="s">
        <v>8</v>
      </c>
      <c r="D37" s="15" t="s">
        <v>8</v>
      </c>
      <c r="E37" s="15" t="s">
        <v>8</v>
      </c>
      <c r="F37" s="15" t="s">
        <v>8</v>
      </c>
      <c r="G37" s="15" t="s">
        <v>8</v>
      </c>
      <c r="H37" s="15" t="s">
        <v>8</v>
      </c>
      <c r="I37" s="15" t="s">
        <v>8</v>
      </c>
      <c r="J37" s="15" t="s">
        <v>8</v>
      </c>
      <c r="K37" s="15" t="s">
        <v>8</v>
      </c>
      <c r="L37" s="15" t="s">
        <v>8</v>
      </c>
      <c r="M37" s="15" t="s">
        <v>8</v>
      </c>
      <c r="N37" s="9">
        <v>5560</v>
      </c>
      <c r="O37" s="9">
        <v>2668</v>
      </c>
      <c r="P37" s="9">
        <v>2892</v>
      </c>
      <c r="Q37" s="9">
        <v>744</v>
      </c>
      <c r="R37" s="9" t="s">
        <v>8</v>
      </c>
      <c r="S37" s="9">
        <v>744</v>
      </c>
      <c r="T37" s="10" t="s">
        <v>8</v>
      </c>
      <c r="U37" s="10" t="s">
        <v>8</v>
      </c>
      <c r="V37" s="10" t="s">
        <v>8</v>
      </c>
      <c r="W37" s="10" t="s">
        <v>8</v>
      </c>
      <c r="X37" s="10" t="s">
        <v>8</v>
      </c>
      <c r="Y37" s="10" t="s">
        <v>8</v>
      </c>
      <c r="Z37" s="10" t="s">
        <v>8</v>
      </c>
      <c r="AA37" s="10" t="s">
        <v>8</v>
      </c>
      <c r="AB37" s="10" t="s">
        <v>8</v>
      </c>
      <c r="AC37" s="10" t="s">
        <v>8</v>
      </c>
      <c r="AD37" s="10" t="s">
        <v>34</v>
      </c>
      <c r="AE37" s="10" t="s">
        <v>8</v>
      </c>
    </row>
    <row r="38" spans="1:31" ht="22.5" customHeight="1" x14ac:dyDescent="0.25">
      <c r="A38" s="16" t="s">
        <v>43</v>
      </c>
      <c r="B38" s="16"/>
      <c r="C38" s="16"/>
      <c r="D38" s="16"/>
      <c r="E38" s="17"/>
      <c r="N38" s="19"/>
      <c r="O38" s="19"/>
      <c r="P38" s="19"/>
      <c r="Q38" s="20"/>
      <c r="R38" s="20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19"/>
      <c r="AD38" s="27"/>
      <c r="AE38" s="27"/>
    </row>
    <row r="39" spans="1:31" ht="12.75" customHeight="1" x14ac:dyDescent="0.25">
      <c r="A39" s="16" t="s">
        <v>31</v>
      </c>
      <c r="B39" s="22"/>
      <c r="C39" s="22"/>
      <c r="D39" s="22"/>
      <c r="E39" s="22"/>
    </row>
    <row r="40" spans="1:31" s="1" customFormat="1" ht="12.75" customHeight="1" x14ac:dyDescent="0.2">
      <c r="A40" s="16" t="s">
        <v>29</v>
      </c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D40" s="28"/>
    </row>
    <row r="41" spans="1:31" s="1" customFormat="1" ht="12.75" customHeight="1" x14ac:dyDescent="0.2">
      <c r="A41" s="16" t="s">
        <v>28</v>
      </c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31" s="1" customFormat="1" ht="15" customHeight="1" x14ac:dyDescent="0.2">
      <c r="A42" s="16" t="s">
        <v>42</v>
      </c>
      <c r="B42" s="16"/>
      <c r="C42" s="16"/>
      <c r="D42" s="16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31" s="1" customFormat="1" ht="12.75" customHeight="1" x14ac:dyDescent="0.2"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31" s="1" customFormat="1" ht="12.75" customHeight="1" x14ac:dyDescent="0.2">
      <c r="A44" s="16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31" s="1" customFormat="1" ht="12.75" customHeight="1" x14ac:dyDescent="0.2"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1" s="1" customFormat="1" ht="12.75" customHeight="1" x14ac:dyDescent="0.2"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1" s="1" customFormat="1" ht="12.75" customHeight="1" x14ac:dyDescent="0.2"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1" s="1" customFormat="1" ht="12.75" customHeight="1" x14ac:dyDescent="0.2"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1" x14ac:dyDescent="0.25">
      <c r="A49" s="25"/>
    </row>
  </sheetData>
  <mergeCells count="33">
    <mergeCell ref="F6:G6"/>
    <mergeCell ref="X5:Y5"/>
    <mergeCell ref="AC5:AC7"/>
    <mergeCell ref="A2:P2"/>
    <mergeCell ref="A3:P3"/>
    <mergeCell ref="A5:A7"/>
    <mergeCell ref="B5:B7"/>
    <mergeCell ref="C5:D5"/>
    <mergeCell ref="E5:E7"/>
    <mergeCell ref="F5:G5"/>
    <mergeCell ref="H5:H7"/>
    <mergeCell ref="I5:J5"/>
    <mergeCell ref="K5:K7"/>
    <mergeCell ref="L5:M5"/>
    <mergeCell ref="N5:N7"/>
    <mergeCell ref="O5:P5"/>
    <mergeCell ref="C6:D6"/>
    <mergeCell ref="X6:Y6"/>
    <mergeCell ref="I6:J6"/>
    <mergeCell ref="AD5:AE5"/>
    <mergeCell ref="AD6:AE6"/>
    <mergeCell ref="L6:M6"/>
    <mergeCell ref="O6:P6"/>
    <mergeCell ref="U5:V5"/>
    <mergeCell ref="U6:V6"/>
    <mergeCell ref="Q5:Q7"/>
    <mergeCell ref="R5:S5"/>
    <mergeCell ref="R6:S6"/>
    <mergeCell ref="T5:T7"/>
    <mergeCell ref="Z5:Z7"/>
    <mergeCell ref="AA5:AB5"/>
    <mergeCell ref="AA6:AB6"/>
    <mergeCell ref="W5:W7"/>
  </mergeCells>
  <printOptions horizontalCentered="1"/>
  <pageMargins left="0.15748031496062992" right="0.15748031496062992" top="0.74803149606299213" bottom="0.3" header="0.31496062992125984" footer="0.31496062992125984"/>
  <pageSetup scale="85" orientation="landscape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11.10-27</vt:lpstr>
      <vt:lpstr>'11.10-27'!Área_de_impresión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Julia Mejía Torres</dc:creator>
  <cp:lastModifiedBy>Mariel Mejía Genao</cp:lastModifiedBy>
  <dcterms:created xsi:type="dcterms:W3CDTF">2021-02-17T13:16:32Z</dcterms:created>
  <dcterms:modified xsi:type="dcterms:W3CDTF">2025-05-30T15:21:56Z</dcterms:modified>
</cp:coreProperties>
</file>