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7400" windowHeight="9465"/>
  </bookViews>
  <sheets>
    <sheet name="7.10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aa98" localSheetId="0">'[1]344.13'!#REF!</definedName>
    <definedName name="___aaa98">'[2]344.13'!#REF!</definedName>
    <definedName name="___aaa99" localSheetId="0">'[3]344.13'!#REF!</definedName>
    <definedName name="___aaa99">'[3]344.13'!#REF!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r" localSheetId="0">'[3]333.02'!#REF!</definedName>
    <definedName name="___r">'[3]333.02'!#REF!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 localSheetId="0">'[1]344.13'!#REF!</definedName>
    <definedName name="__aaa98">'[2]344.13'!#REF!</definedName>
    <definedName name="__aaa99" localSheetId="0">'[1]344.13'!#REF!</definedName>
    <definedName name="__aaa99">'[2]344.13'!#REF!</definedName>
    <definedName name="__dga11">#REF!</definedName>
    <definedName name="__dga12">#REF!</definedName>
    <definedName name="__f">#REF!</definedName>
    <definedName name="__fc">'[4]1.03'!$H$12</definedName>
    <definedName name="__r" localSheetId="0">'[1]333.02'!#REF!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'[5]344.13'!#REF!</definedName>
    <definedName name="_aaa99">'[5]344.13'!#REF!</definedName>
    <definedName name="_dga11">#REF!</definedName>
    <definedName name="_dga12">#REF!</definedName>
    <definedName name="_f">#REF!</definedName>
    <definedName name="_fc">'[4]1.03'!$H$12</definedName>
    <definedName name="_r">'[5]333.02'!#REF!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'[1]333.09'!$D$10</definedName>
    <definedName name="a">'[2]333.09'!$D$10</definedName>
    <definedName name="aa" localSheetId="0">'[1]333.05'!#REF!</definedName>
    <definedName name="aa">'[2]333.05'!#REF!</definedName>
    <definedName name="aaa" localSheetId="0">'[1]333.06'!$N$9</definedName>
    <definedName name="aaa">'[2]333.06'!$N$9</definedName>
    <definedName name="aaaa">#REF!</definedName>
    <definedName name="ab" localSheetId="0">'[1]333.03'!$F$12</definedName>
    <definedName name="ab">'[2]333.03'!$F$12</definedName>
    <definedName name="AC">'[6]6.03'!$L$20</definedName>
    <definedName name="ai" localSheetId="0">'[1]333.09'!$F$10</definedName>
    <definedName name="ai">'[2]333.09'!$F$10</definedName>
    <definedName name="ap" localSheetId="0">'[1]331-04'!#REF!</definedName>
    <definedName name="ap">'[2]331-04'!#REF!</definedName>
    <definedName name="AS" localSheetId="0">'[1]333.02'!$D$7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b" localSheetId="0">'[1]333.09'!#REF!</definedName>
    <definedName name="b">'[2]333.09'!#REF!</definedName>
    <definedName name="_xlnm.Database">#REF!</definedName>
    <definedName name="bb" localSheetId="0">'[1]333.05'!#REF!</definedName>
    <definedName name="bb">'[2]333.05'!#REF!</definedName>
    <definedName name="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 localSheetId="0">'[1]333.09'!#REF!</definedName>
    <definedName name="d">'[2]333.09'!#REF!</definedName>
    <definedName name="dd" localSheetId="0">'[1]333.05'!$B$9</definedName>
    <definedName name="dd">'[2]333.05'!$B$9</definedName>
    <definedName name="dddd" localSheetId="0">'[1]333.06'!$J$7</definedName>
    <definedName name="dddd">'[2]333.06'!$J$7</definedName>
    <definedName name="dfhd">'[7]2'!$B$13</definedName>
    <definedName name="dgii11">#REF!</definedName>
    <definedName name="dgii12">#REF!</definedName>
    <definedName name="di" localSheetId="0">'[1]333.02'!#REF!</definedName>
    <definedName name="di">'[2]333.02'!#REF!</definedName>
    <definedName name="ds" localSheetId="0">'[1]333.08'!$D$7</definedName>
    <definedName name="ds">'[2]333.08'!$D$7</definedName>
    <definedName name="dsd">#REF!</definedName>
    <definedName name="e">#REF!</definedName>
    <definedName name="ecewt">'[7]5'!$B$13</definedName>
    <definedName name="ed" localSheetId="0">'[1]333.02'!$F$11</definedName>
    <definedName name="ed">'[2]333.02'!$F$11</definedName>
    <definedName name="ee" localSheetId="0">'[1]333.06'!#REF!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 localSheetId="0">'[1]333.03'!$D$12</definedName>
    <definedName name="ff">'[2]333.03'!$D$12</definedName>
    <definedName name="fff" localSheetId="0">'[1]333.06'!#REF!</definedName>
    <definedName name="fff">'[2]333.06'!#REF!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 localSheetId="0">'[1]333.08'!$F$7</definedName>
    <definedName name="ft">'[2]333.08'!$F$7</definedName>
    <definedName name="g" localSheetId="0">'[1]333.02'!$B$11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 localSheetId="0">'[1]333.10'!#REF!</definedName>
    <definedName name="gfdgdgdgdg">'[2]333.10'!#REF!</definedName>
    <definedName name="gg">#REF!</definedName>
    <definedName name="ggg">#REF!</definedName>
    <definedName name="gt" localSheetId="0">'[1]343-01'!#REF!</definedName>
    <definedName name="gt">'[2]343-01'!#REF!</definedName>
    <definedName name="gtdfgh">'[4]1.03'!#REF!</definedName>
    <definedName name="h" localSheetId="0">'[1]333.03'!$B$12</definedName>
    <definedName name="h">'[2]333.03'!$B$12</definedName>
    <definedName name="HatoMayor" localSheetId="0">'[1]343-05'!#REF!</definedName>
    <definedName name="HatoMayor">'[2]343-05'!#REF!</definedName>
    <definedName name="HatoMayor2" localSheetId="0">'[1]343-05'!#REF!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uyhj">'[8]8.03'!$I$8</definedName>
    <definedName name="hyr">'[7]1'!#REF!</definedName>
    <definedName name="i" localSheetId="0">'[1]333.09'!$J$10</definedName>
    <definedName name="i">'[2]333.09'!$J$10</definedName>
    <definedName name="ii" localSheetId="0">'[1]333.08'!$H$7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 localSheetId="0">'[1]333.08'!$B$7</definedName>
    <definedName name="io">'[2]333.08'!$B$7</definedName>
    <definedName name="iou">'[7]1'!$B$14</definedName>
    <definedName name="jj" localSheetId="0">'[1]333.04'!#REF!</definedName>
    <definedName name="jj">'[2]333.04'!#REF!</definedName>
    <definedName name="jjj" localSheetId="0">'[1]333.06'!#REF!</definedName>
    <definedName name="jjj">'[2]333.06'!#REF!</definedName>
    <definedName name="juan" localSheetId="0">'[9]3.20-02'!$J$9</definedName>
    <definedName name="juan">'[10]3.20-02'!$J$9</definedName>
    <definedName name="juil">'[5]333.02'!#REF!</definedName>
    <definedName name="jul" localSheetId="0">'[1]333.02'!#REF!</definedName>
    <definedName name="jul">'[2]333.02'!#REF!</definedName>
    <definedName name="JULIO4" localSheetId="0">'[1]333-11'!$C$8</definedName>
    <definedName name="JULIO4">'[2]333-11'!$C$8</definedName>
    <definedName name="jygjyuihjggf">#REF!</definedName>
    <definedName name="k" localSheetId="0">'[1]333.04'!$B$11</definedName>
    <definedName name="k">'[2]333.04'!$B$11</definedName>
    <definedName name="kjkl">'[8]8.03'!$H$8</definedName>
    <definedName name="kk" localSheetId="0">'[1]333.06'!#REF!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 localSheetId="0">'[1]333.03'!#REF!</definedName>
    <definedName name="l">'[2]333.03'!#REF!</definedName>
    <definedName name="leo">#REF!</definedName>
    <definedName name="lili">#REF!</definedName>
    <definedName name="lk" localSheetId="0">'[1]333.06'!$H$9</definedName>
    <definedName name="lk">'[2]333.06'!$H$9</definedName>
    <definedName name="lkjh">#REF!</definedName>
    <definedName name="lkl">'[6]16.03'!$E$9</definedName>
    <definedName name="ll" localSheetId="0">'[1]333.03'!#REF!</definedName>
    <definedName name="ll">'[2]333.03'!#REF!</definedName>
    <definedName name="llk">'[6]17.03'!$E$9</definedName>
    <definedName name="lll" localSheetId="0">'[1]333.06'!$B$9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 localSheetId="0">'[1]333.06'!#REF!</definedName>
    <definedName name="m">'[2]333.06'!#REF!</definedName>
    <definedName name="mali" localSheetId="0">'[1]333.07'!#REF!</definedName>
    <definedName name="mali">'[2]333.07'!#REF!</definedName>
    <definedName name="mbnihfs">#REF!</definedName>
    <definedName name="mm" localSheetId="0">'[1]333.06'!#REF!</definedName>
    <definedName name="mm">'[2]333.06'!#REF!</definedName>
    <definedName name="mmm" localSheetId="0">'[1]333.06'!#REF!</definedName>
    <definedName name="mmm">'[2]333.06'!#REF!</definedName>
    <definedName name="mmmm">'[4]2.03'!$J$11</definedName>
    <definedName name="mmmmm" localSheetId="0">'[1]333.06'!#REF!</definedName>
    <definedName name="mmmmm">'[2]333.06'!#REF!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 localSheetId="0">'[1]343-05'!#REF!</definedName>
    <definedName name="MonseñorNouel">'[2]343-05'!#REF!</definedName>
    <definedName name="MonseñorNouel2" localSheetId="0">'[1]343-05'!#REF!</definedName>
    <definedName name="MonseñorNouel2">'[2]343-05'!#REF!</definedName>
    <definedName name="MonteCristi" localSheetId="0">'[1]343-05'!#REF!</definedName>
    <definedName name="MonteCristi">'[2]343-05'!#REF!</definedName>
    <definedName name="MonteCristi2" localSheetId="0">'[1]343-05'!#REF!</definedName>
    <definedName name="MonteCristi2">'[2]343-05'!#REF!</definedName>
    <definedName name="MontePlata" localSheetId="0">'[1]343-05'!#REF!</definedName>
    <definedName name="MontePlata">'[2]343-05'!#REF!</definedName>
    <definedName name="MontePlata2" localSheetId="0">'[1]343-05'!#REF!</definedName>
    <definedName name="MontePlata2">'[2]343-05'!#REF!</definedName>
    <definedName name="monto337021">#REF!</definedName>
    <definedName name="monto337022">#REF!</definedName>
    <definedName name="n">#REF!</definedName>
    <definedName name="ñ">'[6]25.03'!$G$9</definedName>
    <definedName name="nb" localSheetId="0">'[1]333.10'!#REF!</definedName>
    <definedName name="nb">'[2]333.10'!#REF!</definedName>
    <definedName name="nmbnvmvbh">'[4]2.03'!$J$13</definedName>
    <definedName name="nn">#REF!</definedName>
    <definedName name="ññ">'[6]31.03'!$D$9</definedName>
    <definedName name="nngvb">'[4]1.03'!$H$11</definedName>
    <definedName name="nnn">#REF!</definedName>
    <definedName name="nnnnnnnnnnh">'[4]1.03'!#REF!</definedName>
    <definedName name="o" localSheetId="0">'[1]333.04'!$D$11</definedName>
    <definedName name="o">'[2]333.04'!$D$11</definedName>
    <definedName name="ol">'[7]3'!$H$14</definedName>
    <definedName name="oo" localSheetId="0">'[1]333.09'!$H$10</definedName>
    <definedName name="oo">'[2]333.09'!$H$10</definedName>
    <definedName name="ooo" localSheetId="0">'[1]333.06'!#REF!</definedName>
    <definedName name="ooo">'[2]333.06'!#REF!</definedName>
    <definedName name="oooo">'[6]29.03'!$D$9</definedName>
    <definedName name="ooooooo">'[6]18.03'!#REF!</definedName>
    <definedName name="op">'[7]1'!$C$14</definedName>
    <definedName name="oppo">'[7]1'!$G$14</definedName>
    <definedName name="p" localSheetId="0">'[1]333.08'!$J$7</definedName>
    <definedName name="p">'[2]333.08'!$J$7</definedName>
    <definedName name="pablo">#REF!</definedName>
    <definedName name="pablo1">#REF!</definedName>
    <definedName name="Pedernales" localSheetId="0">'[1]343-05'!#REF!</definedName>
    <definedName name="Pedernales">'[2]343-05'!#REF!</definedName>
    <definedName name="Pedernales2" localSheetId="0">'[1]343-05'!#REF!</definedName>
    <definedName name="Pedernales2">'[2]343-05'!#REF!</definedName>
    <definedName name="Peravia" localSheetId="0">'[1]343-05'!#REF!</definedName>
    <definedName name="Peravia">'[2]343-05'!#REF!</definedName>
    <definedName name="Peravia2" localSheetId="0">'[1]343-05'!#REF!</definedName>
    <definedName name="Peravia2">'[2]343-05'!#REF!</definedName>
    <definedName name="PIO" localSheetId="0">'[1]333-11'!$E$8</definedName>
    <definedName name="PIO">'[2]333-11'!$E$8</definedName>
    <definedName name="PJ" localSheetId="0">'[1]331-04'!#REF!</definedName>
    <definedName name="PJ">'[2]331-04'!#REF!</definedName>
    <definedName name="PL" localSheetId="0">'[1]331-04'!#REF!</definedName>
    <definedName name="PL">'[2]331-04'!#REF!</definedName>
    <definedName name="po">'[7]3'!$J$14</definedName>
    <definedName name="poiu">#REF!</definedName>
    <definedName name="poko">'[4]1.03'!$D$11</definedName>
    <definedName name="polok">#REF!</definedName>
    <definedName name="pop" localSheetId="0">'[1]333.04'!#REF!</definedName>
    <definedName name="pop">'[2]333.04'!#REF!</definedName>
    <definedName name="popop" localSheetId="0">'[1]333.04'!#REF!</definedName>
    <definedName name="popop">'[2]333.04'!#REF!</definedName>
    <definedName name="popp" localSheetId="0">'[1]333.04'!#REF!</definedName>
    <definedName name="popp">'[2]333.04'!#REF!</definedName>
    <definedName name="pp" localSheetId="0">'[1]333.06'!$D$9</definedName>
    <definedName name="pp">'[2]333.06'!$D$9</definedName>
    <definedName name="ppp" localSheetId="0">'[1]333.04'!#REF!</definedName>
    <definedName name="ppp">'[2]333.04'!#REF!</definedName>
    <definedName name="pppp">'[6]31.03'!$B$9</definedName>
    <definedName name="pr" localSheetId="0">'[1]331-04'!$D$7</definedName>
    <definedName name="pr">'[2]331-04'!$D$7</definedName>
    <definedName name="PuertoPlata" localSheetId="0">'[1]343-05'!#REF!</definedName>
    <definedName name="PuertoPlata">'[2]343-05'!#REF!</definedName>
    <definedName name="PuertoPlata2" localSheetId="0">'[1]343-05'!#REF!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 localSheetId="0">'[1]333.05'!$D$9</definedName>
    <definedName name="rr">'[2]333.05'!$D$9</definedName>
    <definedName name="rrr" localSheetId="0">'[1]333.06'!$L$9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 localSheetId="0">'[1]333.09'!$B$10</definedName>
    <definedName name="s">'[2]333.09'!$B$10</definedName>
    <definedName name="Salcedo" localSheetId="0">'[1]343-05'!#REF!</definedName>
    <definedName name="Salcedo">'[2]343-05'!#REF!</definedName>
    <definedName name="Salcedo2" localSheetId="0">'[1]343-05'!#REF!</definedName>
    <definedName name="Salcedo2">'[2]343-05'!#REF!</definedName>
    <definedName name="Samaná" localSheetId="0">'[1]343-05'!#REF!</definedName>
    <definedName name="Samaná">'[2]343-05'!#REF!</definedName>
    <definedName name="Samaná2" localSheetId="0">'[1]343-05'!#REF!</definedName>
    <definedName name="Samaná2">'[2]343-05'!#REF!</definedName>
    <definedName name="SánchezRamírez" localSheetId="0">'[1]343-05'!#REF!</definedName>
    <definedName name="SánchezRamírez">'[2]343-05'!#REF!</definedName>
    <definedName name="SánchezRamírez2" localSheetId="0">'[1]343-05'!#REF!</definedName>
    <definedName name="SánchezRamírez2">'[2]343-05'!#REF!</definedName>
    <definedName name="SanCristóbal" localSheetId="0">'[1]343-05'!#REF!</definedName>
    <definedName name="SanCristóbal">'[2]343-05'!#REF!</definedName>
    <definedName name="SanCristóbal2" localSheetId="0">'[1]343-05'!#REF!</definedName>
    <definedName name="SanCristóbal2">'[2]343-05'!#REF!</definedName>
    <definedName name="SanJuan" localSheetId="0">'[1]343-05'!#REF!</definedName>
    <definedName name="SanJuan">'[2]343-05'!#REF!</definedName>
    <definedName name="SanJuan2" localSheetId="0">'[1]343-05'!#REF!</definedName>
    <definedName name="SanJuan2">'[2]343-05'!#REF!</definedName>
    <definedName name="SanPedroMacorís" localSheetId="0">'[1]343-05'!#REF!</definedName>
    <definedName name="SanPedroMacorís">'[2]343-05'!#REF!</definedName>
    <definedName name="SanPedroMacorís2" localSheetId="0">'[1]343-05'!#REF!</definedName>
    <definedName name="SanPedroMacorís2">'[2]343-05'!#REF!</definedName>
    <definedName name="Santiago" localSheetId="0">'[1]343-05'!#REF!</definedName>
    <definedName name="Santiago">'[2]343-05'!#REF!</definedName>
    <definedName name="Santiago2" localSheetId="0">'[1]343-05'!#REF!</definedName>
    <definedName name="Santiago2">'[2]343-05'!#REF!</definedName>
    <definedName name="SantiagoRodríguez" localSheetId="0">'[1]343-05'!#REF!</definedName>
    <definedName name="SantiagoRodríguez">'[2]343-05'!#REF!</definedName>
    <definedName name="SantiagoRodríguez2" localSheetId="0">'[1]343-05'!#REF!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 localSheetId="0">'[1]343-01'!#REF!</definedName>
    <definedName name="ss">'[2]343-01'!#REF!</definedName>
    <definedName name="sss" localSheetId="0">'[1]333.02'!#REF!</definedName>
    <definedName name="sss">'[2]333.02'!#REF!</definedName>
    <definedName name="ssss">#REF!</definedName>
    <definedName name="sssssd">#REF!</definedName>
    <definedName name="ssssss">#REF!</definedName>
    <definedName name="t" localSheetId="0">'[1]333.02'!#REF!</definedName>
    <definedName name="t">'[2]333.02'!#REF!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 localSheetId="0">'[1]344.13'!#REF!</definedName>
    <definedName name="tt">'[2]344.13'!#REF!</definedName>
    <definedName name="TTT">#REF!</definedName>
    <definedName name="TTTT">#REF!</definedName>
    <definedName name="TTTTT">#REF!</definedName>
    <definedName name="u" localSheetId="0">'[1]333.03'!#REF!</definedName>
    <definedName name="u">'[2]333.03'!#REF!</definedName>
    <definedName name="uiyt">'[7]1'!$F$14</definedName>
    <definedName name="utyu">'[7]6'!$B$13</definedName>
    <definedName name="uu" localSheetId="0">'[1]333.04'!#REF!</definedName>
    <definedName name="uu">'[2]333.04'!#REF!</definedName>
    <definedName name="uuuuu" localSheetId="0">'[1]333.04'!#REF!</definedName>
    <definedName name="uuuuu">'[2]333.04'!#REF!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'[1]343-05'!#REF!</definedName>
    <definedName name="Valverde">'[2]343-05'!#REF!</definedName>
    <definedName name="Valverde2" localSheetId="0">'[1]343-05'!#REF!</definedName>
    <definedName name="Valverde2">'[2]343-05'!#REF!</definedName>
    <definedName name="VBV">#REF!</definedName>
    <definedName name="vd">'[6]8.03'!$C$9</definedName>
    <definedName name="vfc">#REF!</definedName>
    <definedName name="vfdx">'[4]3.03'!$B$10</definedName>
    <definedName name="vfv" localSheetId="0">'[1]333.07'!#REF!</definedName>
    <definedName name="vfv">'[2]333.07'!#REF!</definedName>
    <definedName name="vfxv" localSheetId="0">'[1]333.07'!#REF!</definedName>
    <definedName name="vfxv">'[2]333.07'!#REF!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 localSheetId="0">'[1]333.02'!$D$11</definedName>
    <definedName name="y">'[2]333.02'!$D$11</definedName>
    <definedName name="yt">'[11]331-16'!#REF!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 localSheetId="0">'[1]333.03'!#REF!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25725"/>
</workbook>
</file>

<file path=xl/calcChain.xml><?xml version="1.0" encoding="utf-8"?>
<calcChain xmlns="http://schemas.openxmlformats.org/spreadsheetml/2006/main">
  <c r="B14" i="1"/>
  <c r="B13"/>
  <c r="O12"/>
  <c r="N12"/>
  <c r="M12"/>
  <c r="L12"/>
  <c r="K12"/>
  <c r="J12"/>
  <c r="I12"/>
  <c r="H12"/>
  <c r="G12"/>
  <c r="F12"/>
  <c r="E12"/>
  <c r="D12"/>
  <c r="C12"/>
  <c r="B12"/>
  <c r="B11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<sst xmlns="http://schemas.openxmlformats.org/spreadsheetml/2006/main" count="13" uniqueCount="13">
  <si>
    <t>Temporalidad de los permisos</t>
  </si>
  <si>
    <t>Total</t>
  </si>
  <si>
    <t xml:space="preserve">Años </t>
  </si>
  <si>
    <t>Total de permisos</t>
  </si>
  <si>
    <t>Permisos Temporales</t>
  </si>
  <si>
    <t>Permisos Permanentes</t>
  </si>
  <si>
    <t>Fuente: elaborado con registros administrativos de  la Dirección General de Migración (DGM)</t>
  </si>
  <si>
    <t>Permiso residencia temporal (menor de edad)</t>
  </si>
  <si>
    <t>REPÚBLICA DOMINICANA: Permisos otorgados por año, según temporalidad, 2000-2012</t>
  </si>
  <si>
    <t>Cuadro 7.10-1</t>
  </si>
  <si>
    <t>Permiso residencia temporal</t>
  </si>
  <si>
    <t>Residencia permanente</t>
  </si>
  <si>
    <t>Permiso residencia permanente (menor de edad)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</si>
</sst>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Franklin Gothic Book"/>
      <family val="2"/>
    </font>
    <font>
      <sz val="7"/>
      <color indexed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Franklin Gothic Demi"/>
      <family val="2"/>
    </font>
    <font>
      <sz val="9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name val="Franklin Gothic Book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">
    <xf numFmtId="0" fontId="0" fillId="0" borderId="0"/>
    <xf numFmtId="0" fontId="18" fillId="0" borderId="0" applyNumberFormat="0" applyFill="0" applyBorder="0" applyAlignment="0" applyProtection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170" fontId="24" fillId="52" borderId="13">
      <alignment horizontal="center" vertical="center"/>
    </xf>
    <xf numFmtId="0" fontId="25" fillId="0" borderId="14">
      <protection hidden="1"/>
    </xf>
    <xf numFmtId="0" fontId="26" fillId="53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5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6" applyNumberFormat="0" applyAlignment="0" applyProtection="0"/>
    <xf numFmtId="0" fontId="29" fillId="5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4" borderId="18" applyNumberFormat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7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8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9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9" fillId="53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50" fillId="0" borderId="14" applyNumberFormat="0" applyFill="0" applyBorder="0" applyAlignment="0" applyProtection="0">
      <protection hidden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3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8" applyNumberFormat="0" applyFill="0" applyAlignment="0" applyProtection="0"/>
    <xf numFmtId="37" fontId="36" fillId="62" borderId="0" applyNumberFormat="0" applyBorder="0" applyAlignment="0" applyProtection="0"/>
    <xf numFmtId="37" fontId="36" fillId="0" borderId="0"/>
    <xf numFmtId="0" fontId="36" fillId="63" borderId="0" applyNumberFormat="0" applyBorder="0" applyAlignment="0" applyProtection="0"/>
    <xf numFmtId="3" fontId="56" fillId="0" borderId="23" applyProtection="0"/>
    <xf numFmtId="0" fontId="27" fillId="35" borderId="0" applyNumberFormat="0" applyBorder="0" applyAlignment="0" applyProtection="0"/>
    <xf numFmtId="0" fontId="57" fillId="36" borderId="0" applyNumberFormat="0" applyBorder="0" applyAlignment="0" applyProtection="0"/>
  </cellStyleXfs>
  <cellXfs count="25">
    <xf numFmtId="0" fontId="0" fillId="0" borderId="0" xfId="0"/>
    <xf numFmtId="0" fontId="0" fillId="33" borderId="0" xfId="0" applyFill="1"/>
    <xf numFmtId="3" fontId="19" fillId="33" borderId="10" xfId="2" applyNumberFormat="1" applyFont="1" applyFill="1" applyBorder="1" applyAlignment="1">
      <alignment horizontal="right" vertical="center" indent="2"/>
    </xf>
    <xf numFmtId="0" fontId="0" fillId="33" borderId="0" xfId="0" applyFill="1" applyBorder="1"/>
    <xf numFmtId="0" fontId="0" fillId="33" borderId="0" xfId="0" applyFill="1" applyAlignment="1">
      <alignment horizontal="left"/>
    </xf>
    <xf numFmtId="0" fontId="60" fillId="33" borderId="0" xfId="0" applyFont="1" applyFill="1"/>
    <xf numFmtId="3" fontId="58" fillId="33" borderId="0" xfId="1" applyNumberFormat="1" applyFont="1" applyFill="1" applyBorder="1" applyAlignment="1">
      <alignment horizontal="right" vertical="center" wrapText="1" indent="2"/>
    </xf>
    <xf numFmtId="3" fontId="58" fillId="33" borderId="0" xfId="1" applyNumberFormat="1" applyFont="1" applyFill="1" applyBorder="1" applyAlignment="1">
      <alignment horizontal="right" vertical="center" wrapText="1" indent="1"/>
    </xf>
    <xf numFmtId="0" fontId="62" fillId="33" borderId="11" xfId="2" applyFont="1" applyFill="1" applyBorder="1" applyAlignment="1">
      <alignment horizontal="right" vertical="center" wrapText="1" indent="3"/>
    </xf>
    <xf numFmtId="3" fontId="58" fillId="33" borderId="0" xfId="1" applyNumberFormat="1" applyFont="1" applyFill="1" applyBorder="1" applyAlignment="1">
      <alignment vertical="top" wrapText="1"/>
    </xf>
    <xf numFmtId="3" fontId="62" fillId="33" borderId="0" xfId="2" applyNumberFormat="1" applyFont="1" applyFill="1" applyBorder="1" applyAlignment="1">
      <alignment horizontal="right" vertical="center" indent="2"/>
    </xf>
    <xf numFmtId="0" fontId="63" fillId="33" borderId="0" xfId="2" applyFont="1" applyFill="1" applyBorder="1" applyAlignment="1">
      <alignment vertical="top" wrapText="1"/>
    </xf>
    <xf numFmtId="3" fontId="63" fillId="33" borderId="0" xfId="2" applyNumberFormat="1" applyFont="1" applyFill="1" applyBorder="1" applyAlignment="1">
      <alignment horizontal="right" vertical="center" indent="2"/>
    </xf>
    <xf numFmtId="0" fontId="64" fillId="33" borderId="0" xfId="2" applyFont="1" applyFill="1" applyBorder="1" applyAlignment="1">
      <alignment vertical="top" wrapText="1"/>
    </xf>
    <xf numFmtId="0" fontId="63" fillId="33" borderId="0" xfId="2" applyFont="1" applyFill="1" applyBorder="1" applyAlignment="1">
      <alignment horizontal="left" vertical="top"/>
    </xf>
    <xf numFmtId="0" fontId="64" fillId="33" borderId="0" xfId="2" applyFont="1" applyFill="1" applyBorder="1" applyAlignment="1">
      <alignment horizontal="left" vertical="top" wrapText="1"/>
    </xf>
    <xf numFmtId="0" fontId="20" fillId="0" borderId="0" xfId="2" applyFont="1" applyBorder="1" applyAlignment="1">
      <alignment horizontal="left" vertical="top"/>
    </xf>
    <xf numFmtId="0" fontId="20" fillId="0" borderId="10" xfId="2" applyFont="1" applyBorder="1" applyAlignment="1">
      <alignment horizontal="left" vertical="top"/>
    </xf>
    <xf numFmtId="0" fontId="58" fillId="33" borderId="0" xfId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1" xfId="1" applyNumberFormat="1" applyFont="1" applyFill="1" applyBorder="1" applyAlignment="1">
      <alignment horizontal="center" vertical="center" wrapText="1"/>
    </xf>
  </cellXfs>
  <cellStyles count="53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20% - Énfasis1 2" xfId="17"/>
    <cellStyle name="20% - Énfasis1 3" xfId="18"/>
    <cellStyle name="20% - Énfasis1 4" xfId="19"/>
    <cellStyle name="20% - Énfasis2 2" xfId="20"/>
    <cellStyle name="20% - Énfasis2 3" xfId="21"/>
    <cellStyle name="20% - Énfasis2 4" xfId="22"/>
    <cellStyle name="20% - Énfasis3 2" xfId="23"/>
    <cellStyle name="20% - Énfasis3 3" xfId="24"/>
    <cellStyle name="20% - Énfasis3 4" xfId="25"/>
    <cellStyle name="20% - Énfasis4 2" xfId="26"/>
    <cellStyle name="20% - Énfasis4 3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3 indents" xfId="35"/>
    <cellStyle name="4 indent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40% - Énfasis1 2" xfId="49"/>
    <cellStyle name="40% - Énfasis1 3" xfId="50"/>
    <cellStyle name="40% - Énfasis1 4" xfId="51"/>
    <cellStyle name="40% - Énfasis2 2" xfId="52"/>
    <cellStyle name="40% - Énfasis2 3" xfId="53"/>
    <cellStyle name="40% - Énfasis2 4" xfId="54"/>
    <cellStyle name="40% - Énfasis3 2" xfId="55"/>
    <cellStyle name="40% - Énfasis3 3" xfId="56"/>
    <cellStyle name="40% - Énfasis3 4" xfId="57"/>
    <cellStyle name="40% - Énfasis4 2" xfId="58"/>
    <cellStyle name="40% - Énfasis4 3" xfId="59"/>
    <cellStyle name="40% - Énfasis4 4" xfId="60"/>
    <cellStyle name="40% - Énfasis5 2" xfId="61"/>
    <cellStyle name="40% - Énfasis5 3" xfId="62"/>
    <cellStyle name="40% - Énfasis5 4" xfId="63"/>
    <cellStyle name="40% - Énfasis6 2" xfId="64"/>
    <cellStyle name="40% - Énfasis6 3" xfId="65"/>
    <cellStyle name="40% - Énfasis6 4" xfId="66"/>
    <cellStyle name="5 indents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Colore 1" xfId="74"/>
    <cellStyle name="60% - Colore 2" xfId="75"/>
    <cellStyle name="60% - Colore 3" xfId="76"/>
    <cellStyle name="60% - Colore 4" xfId="77"/>
    <cellStyle name="60% - Colore 5" xfId="78"/>
    <cellStyle name="60% - Colore 6" xfId="79"/>
    <cellStyle name="60% - Énfasis1 2" xfId="80"/>
    <cellStyle name="60% - Énfasis1 3" xfId="81"/>
    <cellStyle name="60% - Énfasis1 4" xfId="82"/>
    <cellStyle name="60% - Énfasis2 2" xfId="83"/>
    <cellStyle name="60% - Énfasis2 3" xfId="84"/>
    <cellStyle name="60% - Énfasis2 4" xfId="85"/>
    <cellStyle name="60% - Énfasis3 2" xfId="86"/>
    <cellStyle name="60% - Énfasis3 3" xfId="87"/>
    <cellStyle name="60% - Énfasis3 4" xfId="88"/>
    <cellStyle name="60% - Énfasis4 2" xfId="89"/>
    <cellStyle name="60% - Énfasis4 3" xfId="90"/>
    <cellStyle name="60% - Énfasis4 4" xfId="91"/>
    <cellStyle name="60% - Énfasis5 2" xfId="92"/>
    <cellStyle name="60% - Énfasis5 3" xfId="93"/>
    <cellStyle name="60% - Énfasis5 4" xfId="94"/>
    <cellStyle name="60% - Énfasis6 2" xfId="95"/>
    <cellStyle name="60% - Énfasis6 3" xfId="96"/>
    <cellStyle name="60% - Énfasis6 4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ctual Date" xfId="104"/>
    <cellStyle name="Array" xfId="105"/>
    <cellStyle name="Array Enter" xfId="106"/>
    <cellStyle name="Array_3.22-10" xfId="107"/>
    <cellStyle name="Bad" xfId="108"/>
    <cellStyle name="base paren" xfId="109"/>
    <cellStyle name="Buena 2" xfId="110"/>
    <cellStyle name="Buena 3" xfId="111"/>
    <cellStyle name="Buena 4" xfId="112"/>
    <cellStyle name="Calcolo" xfId="113"/>
    <cellStyle name="Calculation" xfId="114"/>
    <cellStyle name="Cálculo 2" xfId="115"/>
    <cellStyle name="Cálculo 3" xfId="116"/>
    <cellStyle name="Cálculo 4" xfId="117"/>
    <cellStyle name="Celda de comprobación 2" xfId="118"/>
    <cellStyle name="Celda de comprobación 3" xfId="119"/>
    <cellStyle name="Celda de comprobación 4" xfId="120"/>
    <cellStyle name="Celda vinculada 2" xfId="121"/>
    <cellStyle name="Celda vinculada 3" xfId="122"/>
    <cellStyle name="Celda vinculada 4" xfId="123"/>
    <cellStyle name="Cella collegata" xfId="124"/>
    <cellStyle name="Cella da controllare" xfId="125"/>
    <cellStyle name="Colore 1" xfId="126"/>
    <cellStyle name="Colore 2" xfId="127"/>
    <cellStyle name="Colore 3" xfId="128"/>
    <cellStyle name="Colore 4" xfId="129"/>
    <cellStyle name="Colore 5" xfId="130"/>
    <cellStyle name="Colore 6" xfId="131"/>
    <cellStyle name="Comma [0] 2" xfId="132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2 2 2" xfId="146"/>
    <cellStyle name="Comma 2 2 2 2 2" xfId="147"/>
    <cellStyle name="Comma 2 2 2 2 2 2" xfId="148"/>
    <cellStyle name="Comma 2 2 2 2 2 2 2" xfId="149"/>
    <cellStyle name="Comma 2 2 2 2 2 2 2 2" xfId="150"/>
    <cellStyle name="Comma 2 2 2 2 2 2 2 2 2" xfId="151"/>
    <cellStyle name="Comma 2 2 2 2 2 2 2 2 2 2" xfId="152"/>
    <cellStyle name="Comma 2 2 2 2 2 2 2 2 2 2 2" xfId="153"/>
    <cellStyle name="Comma 2 2 2 2 2 2 2 2 2 2 2 2" xfId="154"/>
    <cellStyle name="Comma 2 2 2 2 2 2 2 2 2 3" xfId="155"/>
    <cellStyle name="Comma 2 2 2 2 2 2 2 2 3" xfId="156"/>
    <cellStyle name="Comma 2 2 2 2 2 2 2 2 3 2" xfId="157"/>
    <cellStyle name="Comma 2 2 2 2 2 2 2 3" xfId="158"/>
    <cellStyle name="Comma 2 2 2 2 2 2 2 3 2" xfId="159"/>
    <cellStyle name="Comma 2 2 2 2 2 2 2 3 2 2" xfId="160"/>
    <cellStyle name="Comma 2 2 2 2 2 2 2 4" xfId="161"/>
    <cellStyle name="Comma 2 2 2 2 2 2 3" xfId="162"/>
    <cellStyle name="Comma 2 2 2 2 2 2 3 2" xfId="163"/>
    <cellStyle name="Comma 2 2 2 2 2 2 3 2 2" xfId="164"/>
    <cellStyle name="Comma 2 2 2 2 2 2 3 2 2 2" xfId="165"/>
    <cellStyle name="Comma 2 2 2 2 2 2 3 3" xfId="166"/>
    <cellStyle name="Comma 2 2 2 2 2 2 4" xfId="167"/>
    <cellStyle name="Comma 2 2 2 2 2 2 4 2" xfId="168"/>
    <cellStyle name="Comma 2 2 2 2 2 3" xfId="169"/>
    <cellStyle name="Comma 2 2 2 2 2 3 2" xfId="170"/>
    <cellStyle name="Comma 2 2 2 2 2 3 2 2" xfId="171"/>
    <cellStyle name="Comma 2 2 2 2 2 3 2 2 2" xfId="172"/>
    <cellStyle name="Comma 2 2 2 2 2 3 2 2 2 2" xfId="173"/>
    <cellStyle name="Comma 2 2 2 2 2 3 2 3" xfId="174"/>
    <cellStyle name="Comma 2 2 2 2 2 3 3" xfId="175"/>
    <cellStyle name="Comma 2 2 2 2 2 3 3 2" xfId="176"/>
    <cellStyle name="Comma 2 2 2 2 2 4" xfId="177"/>
    <cellStyle name="Comma 2 2 2 2 2 4 2" xfId="178"/>
    <cellStyle name="Comma 2 2 2 2 2 4 2 2" xfId="179"/>
    <cellStyle name="Comma 2 2 2 2 2 5" xfId="180"/>
    <cellStyle name="Comma 2 2 2 2 3" xfId="181"/>
    <cellStyle name="Comma 2 2 2 2 3 2" xfId="182"/>
    <cellStyle name="Comma 2 2 2 2 3 2 2" xfId="183"/>
    <cellStyle name="Comma 2 2 2 2 3 2 2 2" xfId="184"/>
    <cellStyle name="Comma 2 2 2 2 3 2 2 2 2" xfId="185"/>
    <cellStyle name="Comma 2 2 2 2 3 2 2 2 2 2" xfId="186"/>
    <cellStyle name="Comma 2 2 2 2 3 2 2 3" xfId="187"/>
    <cellStyle name="Comma 2 2 2 2 3 2 3" xfId="188"/>
    <cellStyle name="Comma 2 2 2 2 3 2 3 2" xfId="189"/>
    <cellStyle name="Comma 2 2 2 2 3 3" xfId="190"/>
    <cellStyle name="Comma 2 2 2 2 3 3 2" xfId="191"/>
    <cellStyle name="Comma 2 2 2 2 3 3 2 2" xfId="192"/>
    <cellStyle name="Comma 2 2 2 2 3 4" xfId="193"/>
    <cellStyle name="Comma 2 2 2 2 4" xfId="194"/>
    <cellStyle name="Comma 2 2 2 2 4 2" xfId="195"/>
    <cellStyle name="Comma 2 2 2 2 4 2 2" xfId="196"/>
    <cellStyle name="Comma 2 2 2 2 4 2 2 2" xfId="197"/>
    <cellStyle name="Comma 2 2 2 2 4 3" xfId="198"/>
    <cellStyle name="Comma 2 2 2 2 5" xfId="199"/>
    <cellStyle name="Comma 2 2 2 2 5 2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3" xfId="208"/>
    <cellStyle name="Comma 2 2 2 3 2 2 3" xfId="209"/>
    <cellStyle name="Comma 2 2 2 3 2 2 3 2" xfId="210"/>
    <cellStyle name="Comma 2 2 2 3 2 3" xfId="211"/>
    <cellStyle name="Comma 2 2 2 3 2 3 2" xfId="212"/>
    <cellStyle name="Comma 2 2 2 3 2 3 2 2" xfId="213"/>
    <cellStyle name="Comma 2 2 2 3 2 4" xfId="214"/>
    <cellStyle name="Comma 2 2 2 3 3" xfId="215"/>
    <cellStyle name="Comma 2 2 2 3 3 2" xfId="216"/>
    <cellStyle name="Comma 2 2 2 3 3 2 2" xfId="217"/>
    <cellStyle name="Comma 2 2 2 3 3 2 2 2" xfId="218"/>
    <cellStyle name="Comma 2 2 2 3 3 3" xfId="219"/>
    <cellStyle name="Comma 2 2 2 3 4" xfId="220"/>
    <cellStyle name="Comma 2 2 2 3 4 2" xfId="221"/>
    <cellStyle name="Comma 2 2 2 4" xfId="222"/>
    <cellStyle name="Comma 2 2 2 4 2" xfId="223"/>
    <cellStyle name="Comma 2 2 2 4 2 2" xfId="224"/>
    <cellStyle name="Comma 2 2 2 4 2 2 2" xfId="225"/>
    <cellStyle name="Comma 2 2 2 4 2 2 2 2" xfId="226"/>
    <cellStyle name="Comma 2 2 2 4 2 3" xfId="227"/>
    <cellStyle name="Comma 2 2 2 4 3" xfId="228"/>
    <cellStyle name="Comma 2 2 2 4 3 2" xfId="229"/>
    <cellStyle name="Comma 2 2 2 5" xfId="230"/>
    <cellStyle name="Comma 2 2 2 5 2" xfId="231"/>
    <cellStyle name="Comma 2 2 2 5 2 2" xfId="232"/>
    <cellStyle name="Comma 2 2 2 6" xfId="233"/>
    <cellStyle name="Comma 2 2 3" xfId="234"/>
    <cellStyle name="Comma 2 2 3 2" xfId="235"/>
    <cellStyle name="Comma 2 2 3 2 2" xfId="236"/>
    <cellStyle name="Comma 2 2 3 2 2 2" xfId="237"/>
    <cellStyle name="Comma 2 2 3 2 2 2 2" xfId="238"/>
    <cellStyle name="Comma 2 2 3 2 2 2 2 2" xfId="239"/>
    <cellStyle name="Comma 2 2 3 2 2 2 2 2 2" xfId="240"/>
    <cellStyle name="Comma 2 2 3 2 2 2 2 2 2 2" xfId="241"/>
    <cellStyle name="Comma 2 2 3 2 2 2 2 3" xfId="242"/>
    <cellStyle name="Comma 2 2 3 2 2 2 3" xfId="243"/>
    <cellStyle name="Comma 2 2 3 2 2 2 3 2" xfId="244"/>
    <cellStyle name="Comma 2 2 3 2 2 3" xfId="245"/>
    <cellStyle name="Comma 2 2 3 2 2 3 2" xfId="246"/>
    <cellStyle name="Comma 2 2 3 2 2 3 2 2" xfId="247"/>
    <cellStyle name="Comma 2 2 3 2 2 4" xfId="248"/>
    <cellStyle name="Comma 2 2 3 2 3" xfId="249"/>
    <cellStyle name="Comma 2 2 3 2 3 2" xfId="250"/>
    <cellStyle name="Comma 2 2 3 2 3 2 2" xfId="251"/>
    <cellStyle name="Comma 2 2 3 2 3 2 2 2" xfId="252"/>
    <cellStyle name="Comma 2 2 3 2 3 3" xfId="253"/>
    <cellStyle name="Comma 2 2 3 2 4" xfId="254"/>
    <cellStyle name="Comma 2 2 3 2 4 2" xfId="255"/>
    <cellStyle name="Comma 2 2 3 3" xfId="256"/>
    <cellStyle name="Comma 2 2 3 3 2" xfId="257"/>
    <cellStyle name="Comma 2 2 3 3 2 2" xfId="258"/>
    <cellStyle name="Comma 2 2 3 3 2 2 2" xfId="259"/>
    <cellStyle name="Comma 2 2 3 3 2 2 2 2" xfId="260"/>
    <cellStyle name="Comma 2 2 3 3 2 3" xfId="261"/>
    <cellStyle name="Comma 2 2 3 3 3" xfId="262"/>
    <cellStyle name="Comma 2 2 3 3 3 2" xfId="263"/>
    <cellStyle name="Comma 2 2 3 4" xfId="264"/>
    <cellStyle name="Comma 2 2 3 4 2" xfId="265"/>
    <cellStyle name="Comma 2 2 3 4 2 2" xfId="266"/>
    <cellStyle name="Comma 2 2 3 5" xfId="267"/>
    <cellStyle name="Comma 2 2 4" xfId="268"/>
    <cellStyle name="Comma 2 2 4 2" xfId="269"/>
    <cellStyle name="Comma 2 2 4 2 2" xfId="270"/>
    <cellStyle name="Comma 2 2 4 2 2 2" xfId="271"/>
    <cellStyle name="Comma 2 2 4 2 2 2 2" xfId="272"/>
    <cellStyle name="Comma 2 2 4 2 2 2 2 2" xfId="273"/>
    <cellStyle name="Comma 2 2 4 2 2 3" xfId="274"/>
    <cellStyle name="Comma 2 2 4 2 3" xfId="275"/>
    <cellStyle name="Comma 2 2 4 2 3 2" xfId="276"/>
    <cellStyle name="Comma 2 2 4 3" xfId="277"/>
    <cellStyle name="Comma 2 2 4 3 2" xfId="278"/>
    <cellStyle name="Comma 2 2 4 3 2 2" xfId="279"/>
    <cellStyle name="Comma 2 2 4 4" xfId="280"/>
    <cellStyle name="Comma 2 2 5" xfId="281"/>
    <cellStyle name="Comma 2 2 5 2" xfId="282"/>
    <cellStyle name="Comma 2 2 5 2 2" xfId="283"/>
    <cellStyle name="Comma 2 2 5 2 2 2" xfId="284"/>
    <cellStyle name="Comma 2 2 5 3" xfId="285"/>
    <cellStyle name="Comma 2 2 6" xfId="286"/>
    <cellStyle name="Comma 2 2 6 2" xfId="287"/>
    <cellStyle name="Comma 2 2 7" xfId="288"/>
    <cellStyle name="Comma 2 3" xfId="289"/>
    <cellStyle name="Comma 2 4" xfId="290"/>
    <cellStyle name="Comma 2 4 2" xfId="291"/>
    <cellStyle name="Comma 2 4 3" xfId="292"/>
    <cellStyle name="Comma 2 4 4" xfId="293"/>
    <cellStyle name="Comma 2 4 5" xfId="294"/>
    <cellStyle name="Comma 2 5" xfId="295"/>
    <cellStyle name="Comma 2 6" xfId="296"/>
    <cellStyle name="Comma 2 7" xfId="297"/>
    <cellStyle name="Comma 2_3.24-07" xfId="298"/>
    <cellStyle name="Comma 20" xfId="299"/>
    <cellStyle name="Comma 21" xfId="300"/>
    <cellStyle name="Comma 22" xfId="301"/>
    <cellStyle name="Comma 22 2" xfId="302"/>
    <cellStyle name="Comma 23" xfId="303"/>
    <cellStyle name="Comma 24" xfId="304"/>
    <cellStyle name="Comma 24 2" xfId="305"/>
    <cellStyle name="Comma 25" xfId="306"/>
    <cellStyle name="Comma 26" xfId="307"/>
    <cellStyle name="Comma 26 2" xfId="308"/>
    <cellStyle name="Comma 29" xfId="309"/>
    <cellStyle name="Comma 3" xfId="310"/>
    <cellStyle name="Comma 3 2" xfId="311"/>
    <cellStyle name="Comma 3 3" xfId="312"/>
    <cellStyle name="Comma 3 4" xfId="313"/>
    <cellStyle name="Comma 3 5" xfId="314"/>
    <cellStyle name="Comma 3 6" xfId="315"/>
    <cellStyle name="Comma 4" xfId="316"/>
    <cellStyle name="Comma 5" xfId="317"/>
    <cellStyle name="Comma 6" xfId="318"/>
    <cellStyle name="Comma 7" xfId="319"/>
    <cellStyle name="Comma 8" xfId="320"/>
    <cellStyle name="Comma 9" xfId="321"/>
    <cellStyle name="Comma_331-11 98-99" xfId="322"/>
    <cellStyle name="Currency 2" xfId="323"/>
    <cellStyle name="Date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5 4" xfId="342"/>
    <cellStyle name="Énfasis6 2" xfId="343"/>
    <cellStyle name="Énfasis6 3" xfId="344"/>
    <cellStyle name="Énfasis6 4" xfId="345"/>
    <cellStyle name="Entrada 2" xfId="346"/>
    <cellStyle name="Entrada 3" xfId="347"/>
    <cellStyle name="Entrada 4" xfId="348"/>
    <cellStyle name="Estilo 1" xfId="349"/>
    <cellStyle name="Euro" xfId="350"/>
    <cellStyle name="Explanatory Text" xfId="351"/>
    <cellStyle name="Fixed" xfId="352"/>
    <cellStyle name="Grey" xfId="353"/>
    <cellStyle name="HEADER" xfId="354"/>
    <cellStyle name="Heading 1" xfId="355"/>
    <cellStyle name="Heading 2" xfId="356"/>
    <cellStyle name="Heading 3" xfId="357"/>
    <cellStyle name="Heading1" xfId="358"/>
    <cellStyle name="Heading2" xfId="359"/>
    <cellStyle name="HIGHLIGHT" xfId="360"/>
    <cellStyle name="imf-one decimal" xfId="361"/>
    <cellStyle name="imf-zero decimal" xfId="362"/>
    <cellStyle name="Incorrecto 2" xfId="363"/>
    <cellStyle name="Incorrecto 3" xfId="364"/>
    <cellStyle name="Incorrecto 4" xfId="365"/>
    <cellStyle name="Input [yellow]" xfId="366"/>
    <cellStyle name="MacroCode" xfId="367"/>
    <cellStyle name="Millares [0] 2" xfId="368"/>
    <cellStyle name="Millares 2" xfId="369"/>
    <cellStyle name="Millares 2 2" xfId="370"/>
    <cellStyle name="Millares 3" xfId="371"/>
    <cellStyle name="Millares 4" xfId="372"/>
    <cellStyle name="Millares 5" xfId="373"/>
    <cellStyle name="Milliers [0]_Encours - Apr rééch" xfId="374"/>
    <cellStyle name="Milliers_Encours - Apr rééch" xfId="375"/>
    <cellStyle name="Moneda 2" xfId="376"/>
    <cellStyle name="Monétaire [0]_Encours - Apr rééch" xfId="377"/>
    <cellStyle name="Monétaire_Encours - Apr rééch" xfId="378"/>
    <cellStyle name="Neutral 2" xfId="379"/>
    <cellStyle name="Neutral 3" xfId="380"/>
    <cellStyle name="Neutral 4" xfId="381"/>
    <cellStyle name="Neutrale" xfId="382"/>
    <cellStyle name="no dec" xfId="383"/>
    <cellStyle name="Normal" xfId="0" builtinId="0"/>
    <cellStyle name="Normal - Style1" xfId="384"/>
    <cellStyle name="Normal 10" xfId="385"/>
    <cellStyle name="Normal 10 2" xfId="386"/>
    <cellStyle name="Normal 10 2 2" xfId="387"/>
    <cellStyle name="Normal 10 3" xfId="388"/>
    <cellStyle name="Normal 10_3.21-01" xfId="389"/>
    <cellStyle name="Normal 11" xfId="390"/>
    <cellStyle name="Normal 11 2" xfId="391"/>
    <cellStyle name="Normal 11_3.21-01" xfId="392"/>
    <cellStyle name="Normal 12" xfId="393"/>
    <cellStyle name="Normal 12 2" xfId="394"/>
    <cellStyle name="Normal 12_3.21-01" xfId="395"/>
    <cellStyle name="Normal 13" xfId="396"/>
    <cellStyle name="Normal 13 2" xfId="397"/>
    <cellStyle name="Normal 13_3.21-01" xfId="398"/>
    <cellStyle name="Normal 14" xfId="399"/>
    <cellStyle name="Normal 14 2" xfId="400"/>
    <cellStyle name="Normal 14_3.21-01" xfId="401"/>
    <cellStyle name="Normal 15" xfId="402"/>
    <cellStyle name="Normal 15 2" xfId="403"/>
    <cellStyle name="Normal 15_3.21-01" xfId="404"/>
    <cellStyle name="Normal 16" xfId="405"/>
    <cellStyle name="Normal 16 2" xfId="406"/>
    <cellStyle name="Normal 16_3.21-01" xfId="407"/>
    <cellStyle name="Normal 17" xfId="408"/>
    <cellStyle name="Normal 17 2" xfId="409"/>
    <cellStyle name="Normal 17_3.21-01" xfId="410"/>
    <cellStyle name="Normal 18" xfId="411"/>
    <cellStyle name="Normal 18 2" xfId="412"/>
    <cellStyle name="Normal 18_3.21-01" xfId="413"/>
    <cellStyle name="Normal 19" xfId="414"/>
    <cellStyle name="Normal 19 2" xfId="415"/>
    <cellStyle name="Normal 19_3.21-01" xfId="416"/>
    <cellStyle name="Normal 2" xfId="417"/>
    <cellStyle name="Normal 2 2" xfId="418"/>
    <cellStyle name="Normal 2 2 2" xfId="419"/>
    <cellStyle name="Normal 2 2 3" xfId="420"/>
    <cellStyle name="Normal 2 2 4" xfId="421"/>
    <cellStyle name="Normal 2 2 5" xfId="422"/>
    <cellStyle name="Normal 2 2 6" xfId="423"/>
    <cellStyle name="Normal 2 2_3.22-08" xfId="424"/>
    <cellStyle name="Normal 2 3" xfId="425"/>
    <cellStyle name="Normal 2 4" xfId="426"/>
    <cellStyle name="Normal 2_20080915_InffBCRDFiscalSPNF_ene-ago2008 (2)" xfId="427"/>
    <cellStyle name="Normal 20" xfId="428"/>
    <cellStyle name="Normal 20 2" xfId="429"/>
    <cellStyle name="Normal 21" xfId="430"/>
    <cellStyle name="Normal 21 2" xfId="431"/>
    <cellStyle name="Normal 21 3" xfId="432"/>
    <cellStyle name="Normal 21_homicidio 2010" xfId="433"/>
    <cellStyle name="Normal 22" xfId="434"/>
    <cellStyle name="Normal 3" xfId="435"/>
    <cellStyle name="Normal 3 2" xfId="436"/>
    <cellStyle name="Normal 3 3" xfId="437"/>
    <cellStyle name="Normal 3 4" xfId="438"/>
    <cellStyle name="Normal 3_3.10-070 Número de vuelos charter internacionales por aeropuerto, según mes, 2007-2008" xfId="439"/>
    <cellStyle name="Normal 4" xfId="440"/>
    <cellStyle name="Normal 4 2" xfId="441"/>
    <cellStyle name="Normal 4_3.21-01" xfId="442"/>
    <cellStyle name="Normal 5" xfId="443"/>
    <cellStyle name="Normal 5 2" xfId="444"/>
    <cellStyle name="Normal 5 3" xfId="445"/>
    <cellStyle name="Normal 5 4" xfId="446"/>
    <cellStyle name="Normal 6" xfId="447"/>
    <cellStyle name="Normal 6 2" xfId="448"/>
    <cellStyle name="Normal 6 3" xfId="449"/>
    <cellStyle name="Normal 7" xfId="450"/>
    <cellStyle name="Normal 7 2" xfId="451"/>
    <cellStyle name="Normal 7 3" xfId="452"/>
    <cellStyle name="Normal 7 4" xfId="453"/>
    <cellStyle name="Normal 8" xfId="454"/>
    <cellStyle name="Normal 8 2" xfId="455"/>
    <cellStyle name="Normal 8 3" xfId="456"/>
    <cellStyle name="Normal 9" xfId="457"/>
    <cellStyle name="Normal 9 2" xfId="458"/>
    <cellStyle name="Normal 9 3" xfId="459"/>
    <cellStyle name="Normal 9_3.21-01" xfId="460"/>
    <cellStyle name="Normal Table" xfId="461"/>
    <cellStyle name="Normal_Nac 2" xfId="2"/>
    <cellStyle name="Normal_Vitales de dominicana en cifras 2010" xfId="1"/>
    <cellStyle name="Nota" xfId="462"/>
    <cellStyle name="Notas 2" xfId="463"/>
    <cellStyle name="Notas 3" xfId="464"/>
    <cellStyle name="Notas 4" xfId="465"/>
    <cellStyle name="Output" xfId="466"/>
    <cellStyle name="Percent [2]" xfId="467"/>
    <cellStyle name="Percent 2" xfId="468"/>
    <cellStyle name="Percent 3" xfId="469"/>
    <cellStyle name="percentage difference" xfId="470"/>
    <cellStyle name="percentage difference one decimal" xfId="471"/>
    <cellStyle name="percentage difference zero decimal" xfId="472"/>
    <cellStyle name="percentage difference_3.24-07" xfId="473"/>
    <cellStyle name="Percentuale 2" xfId="474"/>
    <cellStyle name="Porcentual 2" xfId="475"/>
    <cellStyle name="Porcentual 3" xfId="476"/>
    <cellStyle name="Porcentual 4" xfId="477"/>
    <cellStyle name="Publication" xfId="478"/>
    <cellStyle name="Red Text" xfId="479"/>
    <cellStyle name="s" xfId="480"/>
    <cellStyle name="s_3.10-070 Número de vuelos charter internacionales por aeropuerto, según mes, 2007-2008" xfId="481"/>
    <cellStyle name="s_3.10-081 Movimiento de pasajeros embarcados en vuelos charters internacionales por aeropuerto, según mes, 2007-2008" xfId="482"/>
    <cellStyle name="s_3.10-082 Movimiento de pasajeros desembarcados en vuelos charters internacionales por aeropuerto, según mes, 2007-2008" xfId="483"/>
    <cellStyle name="s_Sheet5" xfId="484"/>
    <cellStyle name="s_Sheet5_3.22-08" xfId="485"/>
    <cellStyle name="s_Sheet5_3.22-08_RD en Cifras 2010. Precios" xfId="486"/>
    <cellStyle name="s_Sheet5_3.22-08_RD en Cifras 2010. Precios_homicidio 2010" xfId="487"/>
    <cellStyle name="s_Sheet5_3.24-07" xfId="488"/>
    <cellStyle name="s_Sheet5_3.24-07_3.21-01" xfId="489"/>
    <cellStyle name="s_Sheet5_3.24-07_3.21-01_homicidio 2010" xfId="490"/>
    <cellStyle name="s_Sheet5_3.24-07_homicidio 2010" xfId="491"/>
    <cellStyle name="s_Sheet5_Dominicana en Cifras 2010" xfId="492"/>
    <cellStyle name="s_Sheet5_RD en Cifras 2010. Precios" xfId="493"/>
    <cellStyle name="s_Sheet5_RD en Cifras 2010. Precios_homicidio 2010" xfId="494"/>
    <cellStyle name="s_Sheet5_RD en Cifras 2010_Comercio Exterior" xfId="495"/>
    <cellStyle name="s_Sheet5_RD en Cifras 2010_Comercio Exterior_RD en Cifras 2010. Precios" xfId="496"/>
    <cellStyle name="s_Sheet5_RD en Cifras 2010_Comercio Exterior_RD en Cifras 2010. Precios_homicidio 2010" xfId="497"/>
    <cellStyle name="Salida 2" xfId="498"/>
    <cellStyle name="Salida 3" xfId="499"/>
    <cellStyle name="Salida 4" xfId="500"/>
    <cellStyle name="Testo avviso" xfId="501"/>
    <cellStyle name="Testo descrittivo" xfId="502"/>
    <cellStyle name="Texto de advertencia 2" xfId="503"/>
    <cellStyle name="Texto de advertencia 3" xfId="504"/>
    <cellStyle name="Texto de advertencia 4" xfId="505"/>
    <cellStyle name="Texto explicativo 2" xfId="506"/>
    <cellStyle name="Texto explicativo 3" xfId="507"/>
    <cellStyle name="Texto explicativo 4" xfId="508"/>
    <cellStyle name="Title" xfId="509"/>
    <cellStyle name="Titolo" xfId="510"/>
    <cellStyle name="Titolo 1" xfId="511"/>
    <cellStyle name="Titolo 2" xfId="512"/>
    <cellStyle name="Titolo 3" xfId="513"/>
    <cellStyle name="Titolo 4" xfId="514"/>
    <cellStyle name="Titolo_3.21-01" xfId="515"/>
    <cellStyle name="Título 1 2" xfId="516"/>
    <cellStyle name="Título 1 3" xfId="517"/>
    <cellStyle name="Título 1 4" xfId="518"/>
    <cellStyle name="Título 2 2" xfId="519"/>
    <cellStyle name="Título 2 3" xfId="520"/>
    <cellStyle name="Título 2 4" xfId="521"/>
    <cellStyle name="Título 3 2" xfId="522"/>
    <cellStyle name="Título 3 3" xfId="523"/>
    <cellStyle name="Título 3 4" xfId="524"/>
    <cellStyle name="Título 4" xfId="525"/>
    <cellStyle name="Título 5" xfId="526"/>
    <cellStyle name="Título 6" xfId="527"/>
    <cellStyle name="TopGrey" xfId="528"/>
    <cellStyle name="Total 2" xfId="529"/>
    <cellStyle name="Total 3" xfId="530"/>
    <cellStyle name="Total 4" xfId="531"/>
    <cellStyle name="Totale" xfId="532"/>
    <cellStyle name="Unprot" xfId="533"/>
    <cellStyle name="Unprot$" xfId="534"/>
    <cellStyle name="Unprot_3.10-03 Número de buques en comercio exterior por trimestre, según puerto, 2007-2008" xfId="535"/>
    <cellStyle name="Unprotect" xfId="536"/>
    <cellStyle name="Valore non valido" xfId="537"/>
    <cellStyle name="Valore valido" xfId="5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9.jpg@01CEBEA5.086597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2700</xdr:colOff>
      <xdr:row>2</xdr:row>
      <xdr:rowOff>53100</xdr:rowOff>
    </xdr:to>
    <xdr:pic>
      <xdr:nvPicPr>
        <xdr:cNvPr id="2" name="1 Imagen" descr="cid:image009.jpg@01CEBEA5.08659780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0"/>
          <a:ext cx="2700" cy="5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104775</xdr:colOff>
      <xdr:row>1</xdr:row>
      <xdr:rowOff>114300</xdr:rowOff>
    </xdr:from>
    <xdr:to>
      <xdr:col>14</xdr:col>
      <xdr:colOff>288450</xdr:colOff>
      <xdr:row>3</xdr:row>
      <xdr:rowOff>156778</xdr:rowOff>
    </xdr:to>
    <xdr:pic>
      <xdr:nvPicPr>
        <xdr:cNvPr id="5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34725" y="30480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verca.gomez\My%20Documents\Downloads\RD%20en%20Cifras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O20"/>
  <sheetViews>
    <sheetView tabSelected="1" zoomScaleNormal="100" workbookViewId="0">
      <selection activeCell="K27" sqref="K27"/>
    </sheetView>
  </sheetViews>
  <sheetFormatPr baseColWidth="10" defaultRowHeight="15"/>
  <cols>
    <col min="1" max="1" width="37.42578125" style="1" customWidth="1"/>
    <col min="2" max="2" width="14" style="1" customWidth="1"/>
    <col min="3" max="3" width="12.5703125" style="1" customWidth="1"/>
    <col min="4" max="7" width="11.42578125" style="1" customWidth="1"/>
    <col min="8" max="15" width="9.28515625" style="1" customWidth="1"/>
    <col min="16" max="16384" width="11.42578125" style="1"/>
  </cols>
  <sheetData>
    <row r="3" spans="1:15" ht="12.75" customHeight="1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 customHeight="1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9.1999999999999993" customHeight="1">
      <c r="A5" s="5"/>
      <c r="B5" s="5"/>
      <c r="C5" s="6"/>
      <c r="D5" s="7"/>
      <c r="E5" s="7"/>
      <c r="F5" s="7"/>
      <c r="G5" s="7"/>
      <c r="H5" s="6"/>
      <c r="I5" s="7"/>
      <c r="J5" s="7"/>
      <c r="K5" s="7"/>
      <c r="L5" s="7"/>
      <c r="M5" s="7"/>
      <c r="N5" s="7"/>
      <c r="O5" s="7"/>
    </row>
    <row r="6" spans="1:15">
      <c r="A6" s="20" t="s">
        <v>0</v>
      </c>
      <c r="B6" s="22" t="s">
        <v>1</v>
      </c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>
      <c r="A7" s="21"/>
      <c r="B7" s="23"/>
      <c r="C7" s="8">
        <v>2000</v>
      </c>
      <c r="D7" s="8">
        <v>2001</v>
      </c>
      <c r="E7" s="8">
        <v>2002</v>
      </c>
      <c r="F7" s="8">
        <v>2003</v>
      </c>
      <c r="G7" s="8">
        <v>2004</v>
      </c>
      <c r="H7" s="8">
        <v>2005</v>
      </c>
      <c r="I7" s="8">
        <v>2006</v>
      </c>
      <c r="J7" s="8">
        <v>2007</v>
      </c>
      <c r="K7" s="8">
        <v>2008</v>
      </c>
      <c r="L7" s="8">
        <v>2009</v>
      </c>
      <c r="M7" s="8">
        <v>2010</v>
      </c>
      <c r="N7" s="8">
        <v>2011</v>
      </c>
      <c r="O7" s="8">
        <v>2012</v>
      </c>
    </row>
    <row r="8" spans="1:15" ht="12.75" customHeight="1">
      <c r="A8" s="9" t="s">
        <v>3</v>
      </c>
      <c r="B8" s="10">
        <f t="shared" ref="B8:O8" si="0">SUM(B9+B12)</f>
        <v>82608</v>
      </c>
      <c r="C8" s="10">
        <f t="shared" si="0"/>
        <v>13406</v>
      </c>
      <c r="D8" s="10">
        <f t="shared" si="0"/>
        <v>9089</v>
      </c>
      <c r="E8" s="10">
        <f t="shared" si="0"/>
        <v>7913</v>
      </c>
      <c r="F8" s="10">
        <f t="shared" si="0"/>
        <v>4542</v>
      </c>
      <c r="G8" s="10">
        <f t="shared" si="0"/>
        <v>5808</v>
      </c>
      <c r="H8" s="10">
        <f t="shared" si="0"/>
        <v>5101</v>
      </c>
      <c r="I8" s="10">
        <f t="shared" si="0"/>
        <v>5081</v>
      </c>
      <c r="J8" s="10">
        <f t="shared" si="0"/>
        <v>4260</v>
      </c>
      <c r="K8" s="10">
        <f t="shared" si="0"/>
        <v>4205</v>
      </c>
      <c r="L8" s="10">
        <f t="shared" si="0"/>
        <v>5680</v>
      </c>
      <c r="M8" s="10">
        <f t="shared" si="0"/>
        <v>6092</v>
      </c>
      <c r="N8" s="10">
        <f t="shared" si="0"/>
        <v>6378</v>
      </c>
      <c r="O8" s="10">
        <f t="shared" si="0"/>
        <v>5053</v>
      </c>
    </row>
    <row r="9" spans="1:15" ht="12.75" customHeight="1">
      <c r="A9" s="9" t="s">
        <v>4</v>
      </c>
      <c r="B9" s="10">
        <f>SUM(B10:B11)</f>
        <v>29193</v>
      </c>
      <c r="C9" s="10">
        <f>SUM(C10:C11)</f>
        <v>2720</v>
      </c>
      <c r="D9" s="10">
        <f t="shared" ref="D9:O9" si="1">SUM(D10:D11)</f>
        <v>1052</v>
      </c>
      <c r="E9" s="10">
        <f t="shared" si="1"/>
        <v>1877</v>
      </c>
      <c r="F9" s="10">
        <f t="shared" si="1"/>
        <v>1920</v>
      </c>
      <c r="G9" s="10">
        <f t="shared" si="1"/>
        <v>2548</v>
      </c>
      <c r="H9" s="10">
        <f t="shared" si="1"/>
        <v>2000</v>
      </c>
      <c r="I9" s="10">
        <f t="shared" si="1"/>
        <v>2082</v>
      </c>
      <c r="J9" s="10">
        <f t="shared" si="1"/>
        <v>1833</v>
      </c>
      <c r="K9" s="10">
        <f t="shared" si="1"/>
        <v>2102</v>
      </c>
      <c r="L9" s="10">
        <f t="shared" si="1"/>
        <v>2810</v>
      </c>
      <c r="M9" s="10">
        <f t="shared" si="1"/>
        <v>2675</v>
      </c>
      <c r="N9" s="10">
        <f t="shared" si="1"/>
        <v>3848</v>
      </c>
      <c r="O9" s="10">
        <f t="shared" si="1"/>
        <v>1726</v>
      </c>
    </row>
    <row r="10" spans="1:15" ht="12.75" customHeight="1">
      <c r="A10" s="11" t="s">
        <v>10</v>
      </c>
      <c r="B10" s="10">
        <f>SUM(C10:O10)</f>
        <v>26658</v>
      </c>
      <c r="C10" s="12">
        <v>2375</v>
      </c>
      <c r="D10" s="12">
        <v>897</v>
      </c>
      <c r="E10" s="12">
        <v>1629</v>
      </c>
      <c r="F10" s="12">
        <v>1745</v>
      </c>
      <c r="G10" s="12">
        <v>2332</v>
      </c>
      <c r="H10" s="12">
        <v>1885</v>
      </c>
      <c r="I10" s="12">
        <v>1936</v>
      </c>
      <c r="J10" s="12">
        <v>1703</v>
      </c>
      <c r="K10" s="12">
        <v>1997</v>
      </c>
      <c r="L10" s="12">
        <v>2644</v>
      </c>
      <c r="M10" s="12">
        <v>2475</v>
      </c>
      <c r="N10" s="12">
        <v>3495</v>
      </c>
      <c r="O10" s="12">
        <v>1545</v>
      </c>
    </row>
    <row r="11" spans="1:15" ht="12.75" customHeight="1">
      <c r="A11" s="13" t="s">
        <v>7</v>
      </c>
      <c r="B11" s="10">
        <f>SUM(C11:O11)</f>
        <v>2535</v>
      </c>
      <c r="C11" s="12">
        <v>345</v>
      </c>
      <c r="D11" s="12">
        <v>155</v>
      </c>
      <c r="E11" s="12">
        <v>248</v>
      </c>
      <c r="F11" s="12">
        <v>175</v>
      </c>
      <c r="G11" s="12">
        <v>216</v>
      </c>
      <c r="H11" s="12">
        <v>115</v>
      </c>
      <c r="I11" s="12">
        <v>146</v>
      </c>
      <c r="J11" s="12">
        <v>130</v>
      </c>
      <c r="K11" s="12">
        <v>105</v>
      </c>
      <c r="L11" s="12">
        <v>166</v>
      </c>
      <c r="M11" s="12">
        <v>200</v>
      </c>
      <c r="N11" s="12">
        <v>353</v>
      </c>
      <c r="O11" s="12">
        <v>181</v>
      </c>
    </row>
    <row r="12" spans="1:15" ht="12.75" customHeight="1">
      <c r="A12" s="9" t="s">
        <v>5</v>
      </c>
      <c r="B12" s="10">
        <f>SUM(B13:B14)</f>
        <v>53415</v>
      </c>
      <c r="C12" s="10">
        <f>SUM(C13:C14)</f>
        <v>10686</v>
      </c>
      <c r="D12" s="10">
        <f t="shared" ref="D12:O12" si="2">SUM(D13:D14)</f>
        <v>8037</v>
      </c>
      <c r="E12" s="10">
        <f t="shared" si="2"/>
        <v>6036</v>
      </c>
      <c r="F12" s="10">
        <f t="shared" si="2"/>
        <v>2622</v>
      </c>
      <c r="G12" s="10">
        <f t="shared" si="2"/>
        <v>3260</v>
      </c>
      <c r="H12" s="10">
        <f t="shared" si="2"/>
        <v>3101</v>
      </c>
      <c r="I12" s="10">
        <f t="shared" si="2"/>
        <v>2999</v>
      </c>
      <c r="J12" s="10">
        <f t="shared" si="2"/>
        <v>2427</v>
      </c>
      <c r="K12" s="10">
        <f t="shared" si="2"/>
        <v>2103</v>
      </c>
      <c r="L12" s="10">
        <f t="shared" si="2"/>
        <v>2870</v>
      </c>
      <c r="M12" s="10">
        <f t="shared" si="2"/>
        <v>3417</v>
      </c>
      <c r="N12" s="10">
        <f t="shared" si="2"/>
        <v>2530</v>
      </c>
      <c r="O12" s="10">
        <f t="shared" si="2"/>
        <v>3327</v>
      </c>
    </row>
    <row r="13" spans="1:15" ht="12.75" customHeight="1">
      <c r="A13" s="14" t="s">
        <v>11</v>
      </c>
      <c r="B13" s="10">
        <f>SUM(C13:O13)</f>
        <v>50106</v>
      </c>
      <c r="C13" s="12">
        <v>9894</v>
      </c>
      <c r="D13" s="12">
        <v>7701</v>
      </c>
      <c r="E13" s="12">
        <v>5693</v>
      </c>
      <c r="F13" s="12">
        <v>2516</v>
      </c>
      <c r="G13" s="12">
        <v>3064</v>
      </c>
      <c r="H13" s="12">
        <v>2921</v>
      </c>
      <c r="I13" s="12">
        <v>2829</v>
      </c>
      <c r="J13" s="12">
        <v>2257</v>
      </c>
      <c r="K13" s="12">
        <v>1949</v>
      </c>
      <c r="L13" s="12">
        <v>2691</v>
      </c>
      <c r="M13" s="12">
        <v>3154</v>
      </c>
      <c r="N13" s="12">
        <v>2322</v>
      </c>
      <c r="O13" s="12">
        <v>3115</v>
      </c>
    </row>
    <row r="14" spans="1:15" ht="12.75" customHeight="1">
      <c r="A14" s="15" t="s">
        <v>12</v>
      </c>
      <c r="B14" s="10">
        <f>SUM(C14:O14)</f>
        <v>3309</v>
      </c>
      <c r="C14" s="12">
        <v>792</v>
      </c>
      <c r="D14" s="12">
        <v>336</v>
      </c>
      <c r="E14" s="12">
        <v>343</v>
      </c>
      <c r="F14" s="12">
        <v>106</v>
      </c>
      <c r="G14" s="12">
        <v>196</v>
      </c>
      <c r="H14" s="12">
        <v>180</v>
      </c>
      <c r="I14" s="12">
        <v>170</v>
      </c>
      <c r="J14" s="12">
        <v>170</v>
      </c>
      <c r="K14" s="12">
        <v>154</v>
      </c>
      <c r="L14" s="12">
        <v>179</v>
      </c>
      <c r="M14" s="12">
        <v>263</v>
      </c>
      <c r="N14" s="12">
        <v>208</v>
      </c>
      <c r="O14" s="12">
        <v>212</v>
      </c>
    </row>
    <row r="15" spans="1:15" ht="4.5" customHeight="1">
      <c r="A15" s="17"/>
      <c r="B15" s="17"/>
      <c r="C15" s="17"/>
      <c r="D15" s="17"/>
      <c r="E15" s="17"/>
      <c r="F15" s="17"/>
      <c r="G15" s="17"/>
      <c r="H15" s="17"/>
      <c r="I15" s="2"/>
      <c r="J15" s="2"/>
      <c r="K15" s="2"/>
      <c r="L15" s="2"/>
      <c r="M15" s="2"/>
      <c r="N15" s="2"/>
      <c r="O15" s="2"/>
    </row>
    <row r="16" spans="1:15">
      <c r="A16" s="16" t="s">
        <v>6</v>
      </c>
      <c r="B16" s="16"/>
      <c r="C16" s="16"/>
      <c r="D16" s="16"/>
      <c r="E16" s="16"/>
      <c r="F16" s="16"/>
      <c r="G16" s="16"/>
      <c r="H16" s="16"/>
      <c r="I16" s="3"/>
      <c r="J16" s="3"/>
      <c r="K16" s="3"/>
      <c r="L16" s="3"/>
      <c r="M16" s="3"/>
      <c r="N16" s="3"/>
      <c r="O16" s="3"/>
    </row>
    <row r="19" spans="1:1">
      <c r="A19" s="4"/>
    </row>
    <row r="20" spans="1:1">
      <c r="A20" s="4"/>
    </row>
  </sheetData>
  <mergeCells count="7">
    <mergeCell ref="A16:H16"/>
    <mergeCell ref="A15:H15"/>
    <mergeCell ref="A3:O3"/>
    <mergeCell ref="A4:O4"/>
    <mergeCell ref="A6:A7"/>
    <mergeCell ref="B6:B7"/>
    <mergeCell ref="C6:O6"/>
  </mergeCells>
  <pageMargins left="0.70866141732283472" right="0.70866141732283472" top="0.74803149606299213" bottom="0.74803149606299213" header="0.31496062992125984" footer="0.31496062992125984"/>
  <pageSetup paperSize="5" scale="82" orientation="landscape" r:id="rId1"/>
  <ignoredErrors>
    <ignoredError sqref="B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7.10-1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Elba.medrano</cp:lastModifiedBy>
  <cp:lastPrinted>2015-03-06T17:30:04Z</cp:lastPrinted>
  <dcterms:created xsi:type="dcterms:W3CDTF">2014-09-19T12:51:56Z</dcterms:created>
  <dcterms:modified xsi:type="dcterms:W3CDTF">2015-03-06T17:40:57Z</dcterms:modified>
</cp:coreProperties>
</file>