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DGM\"/>
    </mc:Choice>
  </mc:AlternateContent>
  <xr:revisionPtr revIDLastSave="0" documentId="13_ncr:1_{3DA00671-76D5-4772-B72E-6403F15967F1}" xr6:coauthVersionLast="47" xr6:coauthVersionMax="47" xr10:uidLastSave="{00000000-0000-0000-0000-000000000000}"/>
  <bookViews>
    <workbookView xWindow="-120" yWindow="-120" windowWidth="38640" windowHeight="21120" xr2:uid="{202C4DA5-B2E2-4340-8135-C8F417AB86BA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Q8" i="1"/>
  <c r="P8" i="1"/>
  <c r="O8" i="1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<sst xmlns="http://schemas.openxmlformats.org/spreadsheetml/2006/main" count="27" uniqueCount="16">
  <si>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Roboto"/>
      </rPr>
      <t>Cuadro 14.</t>
    </r>
    <r>
      <rPr>
        <sz val="9"/>
        <color theme="1"/>
        <rFont val="Roboto"/>
      </rPr>
      <t xml:space="preserve"> REPÚBLICA DOMINICANA: Población con permiso y residencia, por año y sexo, según tipo de permiso y residencia obtenida, 2021-2025.</t>
    </r>
  </si>
  <si>
    <t>Tipo de permiso y residencia</t>
  </si>
  <si>
    <t>Año y sexo de la persona con permiso y residencia</t>
  </si>
  <si>
    <t>Ambos sexos</t>
  </si>
  <si>
    <t>Hombres</t>
  </si>
  <si>
    <t>Mujeres</t>
  </si>
  <si>
    <t>Ambos Sexos</t>
  </si>
  <si>
    <t xml:space="preserve">Total </t>
  </si>
  <si>
    <t>Permiso de no residente</t>
  </si>
  <si>
    <t>Permiso de no residente de estudiante</t>
  </si>
  <si>
    <t>Permiso de no residente de trabajador temporero</t>
  </si>
  <si>
    <t>Residencia definitiva</t>
  </si>
  <si>
    <t>Residencia permanente</t>
  </si>
  <si>
    <t>Residencia por inversión</t>
  </si>
  <si>
    <t>Residencia temporal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</si>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</sst>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8"/>
      <color rgb="FF000000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495300</xdr:colOff>
      <xdr:row>1</xdr:row>
      <xdr:rowOff>114300</xdr:rowOff>
    </xdr:from>
    <xdr:to>
      <xdr:col>17</xdr:col>
      <xdr:colOff>23523</xdr:colOff>
      <xdr:row>3</xdr:row>
      <xdr:rowOff>114300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2011F1BA-E2AA-458B-9E0E-29E7E64F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304800"/>
          <a:ext cx="861723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9B93-9767-4305-A093-11B2FFA8DA43}">
  <dimension ref="B4:R17"/>
  <sheetViews>
    <sheetView showGridLines="0" tabSelected="1" workbookViewId="0">
      <selection activeCell="T7" sqref="T7"/>
    </sheetView>
  </sheetViews>
  <sheetFormatPr baseColWidth="10" defaultRowHeight="15" x14ac:dyDescent="0.25"/>
  <cols>
    <col min="2" max="2" width="45.28515625" customWidth="1"/>
    <col min="3" max="3" width="10.28515625" customWidth="1"/>
    <col min="4" max="4" width="10" customWidth="1"/>
    <col min="5" max="5" width="9.7109375" customWidth="1"/>
    <col min="6" max="6" width="9.5703125" customWidth="1"/>
    <col min="7" max="7" width="10.42578125" customWidth="1"/>
    <col min="8" max="8" width="9.42578125" customWidth="1"/>
    <col min="9" max="9" width="9.7109375" customWidth="1"/>
    <col min="10" max="10" width="10.28515625" customWidth="1"/>
    <col min="11" max="11" width="10" customWidth="1"/>
    <col min="12" max="12" width="9" customWidth="1"/>
    <col min="13" max="13" width="10.42578125" customWidth="1"/>
    <col min="14" max="14" width="10.28515625" customWidth="1"/>
    <col min="15" max="15" width="9" customWidth="1"/>
    <col min="16" max="16" width="9.5703125" customWidth="1"/>
    <col min="17" max="17" width="10.42578125" customWidth="1"/>
  </cols>
  <sheetData>
    <row r="4" spans="2:18" x14ac:dyDescent="0.2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"/>
    </row>
    <row r="5" spans="2:18" x14ac:dyDescent="0.25">
      <c r="B5" s="15" t="s">
        <v>1</v>
      </c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2:18" x14ac:dyDescent="0.25">
      <c r="B6" s="16"/>
      <c r="C6" s="18">
        <v>2021</v>
      </c>
      <c r="D6" s="18"/>
      <c r="E6" s="18"/>
      <c r="F6" s="18">
        <v>2022</v>
      </c>
      <c r="G6" s="18"/>
      <c r="H6" s="18"/>
      <c r="I6" s="18">
        <v>2023</v>
      </c>
      <c r="J6" s="18"/>
      <c r="K6" s="18"/>
      <c r="L6" s="18">
        <v>2024</v>
      </c>
      <c r="M6" s="18"/>
      <c r="N6" s="18"/>
      <c r="O6" s="18">
        <v>2025</v>
      </c>
      <c r="P6" s="18"/>
      <c r="Q6" s="18"/>
      <c r="R6" s="1"/>
    </row>
    <row r="7" spans="2:18" ht="30" x14ac:dyDescent="0.25">
      <c r="B7" s="17"/>
      <c r="C7" s="3" t="s">
        <v>3</v>
      </c>
      <c r="D7" s="2" t="s">
        <v>4</v>
      </c>
      <c r="E7" s="2" t="s">
        <v>5</v>
      </c>
      <c r="F7" s="3" t="s">
        <v>3</v>
      </c>
      <c r="G7" s="2" t="s">
        <v>4</v>
      </c>
      <c r="H7" s="2" t="s">
        <v>5</v>
      </c>
      <c r="I7" s="3" t="s">
        <v>3</v>
      </c>
      <c r="J7" s="2" t="s">
        <v>4</v>
      </c>
      <c r="K7" s="2" t="s">
        <v>5</v>
      </c>
      <c r="L7" s="3" t="s">
        <v>3</v>
      </c>
      <c r="M7" s="2" t="s">
        <v>4</v>
      </c>
      <c r="N7" s="2" t="s">
        <v>5</v>
      </c>
      <c r="O7" s="3" t="s">
        <v>6</v>
      </c>
      <c r="P7" s="3" t="s">
        <v>4</v>
      </c>
      <c r="Q7" s="3" t="s">
        <v>5</v>
      </c>
      <c r="R7" s="1"/>
    </row>
    <row r="8" spans="2:18" x14ac:dyDescent="0.25">
      <c r="B8" s="4" t="s">
        <v>7</v>
      </c>
      <c r="C8" s="7">
        <v>44085</v>
      </c>
      <c r="D8" s="10">
        <v>26528</v>
      </c>
      <c r="E8" s="10">
        <v>17557</v>
      </c>
      <c r="F8" s="7">
        <v>66581</v>
      </c>
      <c r="G8" s="7">
        <v>37795</v>
      </c>
      <c r="H8" s="7">
        <v>28786</v>
      </c>
      <c r="I8" s="7">
        <v>58632</v>
      </c>
      <c r="J8" s="7">
        <v>32211</v>
      </c>
      <c r="K8" s="7">
        <v>26421</v>
      </c>
      <c r="L8" s="7">
        <v>63872</v>
      </c>
      <c r="M8" s="7">
        <v>37661</v>
      </c>
      <c r="N8" s="7">
        <v>26211</v>
      </c>
      <c r="O8" s="7">
        <f>SUM(O10:O16)</f>
        <v>91648</v>
      </c>
      <c r="P8" s="7">
        <f>SUM(P10:P16)</f>
        <v>53870</v>
      </c>
      <c r="Q8" s="7">
        <f>SUM(Q10:Q16)</f>
        <v>37778</v>
      </c>
      <c r="R8" s="1"/>
    </row>
    <row r="9" spans="2:18" ht="11.25" customHeight="1" x14ac:dyDescent="0.25">
      <c r="C9" s="8"/>
      <c r="D9" s="11"/>
      <c r="E9" s="1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"/>
    </row>
    <row r="10" spans="2:18" x14ac:dyDescent="0.25">
      <c r="B10" s="5" t="s">
        <v>8</v>
      </c>
      <c r="C10" s="8">
        <v>944</v>
      </c>
      <c r="D10" s="11">
        <v>758</v>
      </c>
      <c r="E10" s="11">
        <v>186</v>
      </c>
      <c r="F10" s="8">
        <v>1087</v>
      </c>
      <c r="G10" s="8">
        <v>793</v>
      </c>
      <c r="H10" s="8">
        <v>294</v>
      </c>
      <c r="I10" s="8">
        <v>1133</v>
      </c>
      <c r="J10" s="8">
        <v>809</v>
      </c>
      <c r="K10" s="8">
        <v>324</v>
      </c>
      <c r="L10" s="8">
        <v>1091</v>
      </c>
      <c r="M10" s="8">
        <v>789</v>
      </c>
      <c r="N10" s="8">
        <v>302</v>
      </c>
      <c r="O10" s="8">
        <f>SUM(P10:Q10)</f>
        <v>1194</v>
      </c>
      <c r="P10" s="8">
        <v>848</v>
      </c>
      <c r="Q10" s="8">
        <v>346</v>
      </c>
      <c r="R10" s="1"/>
    </row>
    <row r="11" spans="2:18" x14ac:dyDescent="0.25">
      <c r="B11" s="5" t="s">
        <v>9</v>
      </c>
      <c r="C11" s="8">
        <v>1153</v>
      </c>
      <c r="D11" s="11">
        <v>620</v>
      </c>
      <c r="E11" s="11">
        <v>533</v>
      </c>
      <c r="F11" s="8">
        <v>3333</v>
      </c>
      <c r="G11" s="8">
        <v>1694</v>
      </c>
      <c r="H11" s="8">
        <v>1639</v>
      </c>
      <c r="I11" s="8">
        <v>3374</v>
      </c>
      <c r="J11" s="8">
        <v>1670</v>
      </c>
      <c r="K11" s="8">
        <v>1704</v>
      </c>
      <c r="L11" s="8">
        <v>2969</v>
      </c>
      <c r="M11" s="8">
        <v>1457</v>
      </c>
      <c r="N11" s="8">
        <v>1512</v>
      </c>
      <c r="O11" s="8">
        <f t="shared" ref="O11:O16" si="0">SUM(P11:Q11)</f>
        <v>3192</v>
      </c>
      <c r="P11" s="8">
        <v>1477</v>
      </c>
      <c r="Q11" s="8">
        <v>1715</v>
      </c>
      <c r="R11" s="1"/>
    </row>
    <row r="12" spans="2:18" x14ac:dyDescent="0.25">
      <c r="B12" s="5" t="s">
        <v>10</v>
      </c>
      <c r="C12" s="8">
        <v>10752</v>
      </c>
      <c r="D12" s="11">
        <v>6567</v>
      </c>
      <c r="E12" s="11">
        <v>4185</v>
      </c>
      <c r="F12" s="8">
        <v>27960</v>
      </c>
      <c r="G12" s="8">
        <v>15328</v>
      </c>
      <c r="H12" s="8">
        <v>12632</v>
      </c>
      <c r="I12" s="8">
        <v>23792</v>
      </c>
      <c r="J12" s="8">
        <v>12181</v>
      </c>
      <c r="K12" s="8">
        <v>11611</v>
      </c>
      <c r="L12" s="8">
        <v>30392</v>
      </c>
      <c r="M12" s="8">
        <v>18186</v>
      </c>
      <c r="N12" s="8">
        <v>12206</v>
      </c>
      <c r="O12" s="8">
        <f t="shared" si="0"/>
        <v>51686</v>
      </c>
      <c r="P12" s="8">
        <v>30516</v>
      </c>
      <c r="Q12" s="8">
        <v>21170</v>
      </c>
      <c r="R12" s="1"/>
    </row>
    <row r="13" spans="2:18" x14ac:dyDescent="0.25">
      <c r="B13" s="5" t="s">
        <v>11</v>
      </c>
      <c r="C13" s="8">
        <v>1598</v>
      </c>
      <c r="D13" s="11">
        <v>947</v>
      </c>
      <c r="E13" s="11">
        <v>651</v>
      </c>
      <c r="F13" s="8">
        <v>1912</v>
      </c>
      <c r="G13" s="8">
        <v>1158</v>
      </c>
      <c r="H13" s="8">
        <v>754</v>
      </c>
      <c r="I13" s="8">
        <v>854</v>
      </c>
      <c r="J13" s="8">
        <v>542</v>
      </c>
      <c r="K13" s="8">
        <v>312</v>
      </c>
      <c r="L13" s="8">
        <v>371</v>
      </c>
      <c r="M13" s="8">
        <v>243</v>
      </c>
      <c r="N13" s="8">
        <v>128</v>
      </c>
      <c r="O13" s="8">
        <f t="shared" si="0"/>
        <v>780</v>
      </c>
      <c r="P13" s="8">
        <v>455</v>
      </c>
      <c r="Q13" s="8">
        <v>325</v>
      </c>
      <c r="R13" s="1"/>
    </row>
    <row r="14" spans="2:18" x14ac:dyDescent="0.25">
      <c r="B14" s="5" t="s">
        <v>12</v>
      </c>
      <c r="C14" s="8">
        <v>5878</v>
      </c>
      <c r="D14" s="11">
        <v>3808</v>
      </c>
      <c r="E14" s="11">
        <v>2070</v>
      </c>
      <c r="F14" s="8">
        <v>5467</v>
      </c>
      <c r="G14" s="8">
        <v>3238</v>
      </c>
      <c r="H14" s="8">
        <v>2229</v>
      </c>
      <c r="I14" s="8">
        <v>4453</v>
      </c>
      <c r="J14" s="8">
        <v>2671</v>
      </c>
      <c r="K14" s="8">
        <v>1782</v>
      </c>
      <c r="L14" s="8">
        <v>3160</v>
      </c>
      <c r="M14" s="8">
        <v>1901</v>
      </c>
      <c r="N14" s="8">
        <v>1259</v>
      </c>
      <c r="O14" s="8">
        <f t="shared" si="0"/>
        <v>6221</v>
      </c>
      <c r="P14" s="8">
        <v>4016</v>
      </c>
      <c r="Q14" s="8">
        <v>2205</v>
      </c>
      <c r="R14" s="1"/>
    </row>
    <row r="15" spans="2:18" x14ac:dyDescent="0.25">
      <c r="B15" s="5" t="s">
        <v>13</v>
      </c>
      <c r="C15" s="8">
        <v>509</v>
      </c>
      <c r="D15" s="11">
        <v>328</v>
      </c>
      <c r="E15" s="11">
        <v>181</v>
      </c>
      <c r="F15" s="8">
        <v>643</v>
      </c>
      <c r="G15" s="8">
        <v>398</v>
      </c>
      <c r="H15" s="8">
        <v>245</v>
      </c>
      <c r="I15" s="8">
        <v>636</v>
      </c>
      <c r="J15" s="8">
        <v>412</v>
      </c>
      <c r="K15" s="8">
        <v>224</v>
      </c>
      <c r="L15" s="8">
        <v>620</v>
      </c>
      <c r="M15" s="8">
        <v>397</v>
      </c>
      <c r="N15" s="8">
        <v>223</v>
      </c>
      <c r="O15" s="8">
        <f t="shared" si="0"/>
        <v>795</v>
      </c>
      <c r="P15" s="8">
        <v>513</v>
      </c>
      <c r="Q15" s="8">
        <v>282</v>
      </c>
      <c r="R15" s="1"/>
    </row>
    <row r="16" spans="2:18" x14ac:dyDescent="0.25">
      <c r="B16" s="6" t="s">
        <v>14</v>
      </c>
      <c r="C16" s="9">
        <v>23251</v>
      </c>
      <c r="D16" s="12">
        <v>13500</v>
      </c>
      <c r="E16" s="12">
        <v>9751</v>
      </c>
      <c r="F16" s="9">
        <v>26179</v>
      </c>
      <c r="G16" s="9">
        <v>15186</v>
      </c>
      <c r="H16" s="9">
        <v>10993</v>
      </c>
      <c r="I16" s="9">
        <v>24390</v>
      </c>
      <c r="J16" s="9">
        <v>13926</v>
      </c>
      <c r="K16" s="9">
        <v>10464</v>
      </c>
      <c r="L16" s="9">
        <v>25269</v>
      </c>
      <c r="M16" s="9">
        <v>14688</v>
      </c>
      <c r="N16" s="9">
        <v>10581</v>
      </c>
      <c r="O16" s="9">
        <f t="shared" si="0"/>
        <v>27780</v>
      </c>
      <c r="P16" s="9">
        <v>16045</v>
      </c>
      <c r="Q16" s="9">
        <v>11735</v>
      </c>
      <c r="R16" s="1"/>
    </row>
    <row r="17" spans="2:18" x14ac:dyDescent="0.25">
      <c r="B17" s="13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"/>
    </row>
  </sheetData>
  <mergeCells count="9">
    <mergeCell ref="B17:Q17"/>
    <mergeCell ref="B4:Q4"/>
    <mergeCell ref="B5:B7"/>
    <mergeCell ref="C6:E6"/>
    <mergeCell ref="F6:H6"/>
    <mergeCell ref="I6:K6"/>
    <mergeCell ref="L6:N6"/>
    <mergeCell ref="O6:Q6"/>
    <mergeCell ref="C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2026-04-09T14:14:21Z</dcterms:created>
  <dcterms:modified xsi:type="dcterms:W3CDTF">2026-05-13T14:02:09Z</dcterms:modified>
</cp:coreProperties>
</file>