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15" windowHeight="7065" activeTab="0"/>
  </bookViews>
  <sheets>
    <sheet name="Seguros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<sst xmlns="http://schemas.openxmlformats.org/spreadsheetml/2006/main" count="17" uniqueCount="17">
  <si>
    <t>Agrícola y pecuario</t>
  </si>
  <si>
    <t>Incendio y línea aliada</t>
  </si>
  <si>
    <t xml:space="preserve">Naves marítimas y aéreas </t>
  </si>
  <si>
    <t xml:space="preserve">Vida individual </t>
  </si>
  <si>
    <t xml:space="preserve">Vida colectivo </t>
  </si>
  <si>
    <t>Transporte de carga</t>
  </si>
  <si>
    <t>Fianza</t>
  </si>
  <si>
    <t>Otros seguros</t>
  </si>
  <si>
    <t>Total</t>
  </si>
  <si>
    <t xml:space="preserve">Salud </t>
  </si>
  <si>
    <t>Años</t>
  </si>
  <si>
    <t>Accidentes personales</t>
  </si>
  <si>
    <t xml:space="preserve">Fuente: Registros administrativos, Informe Estadístico anual, Superintendencia de Seguro de la República Dominicana </t>
  </si>
  <si>
    <t xml:space="preserve">                            (En RD$)</t>
  </si>
  <si>
    <t>*: Cifras sujetas a rectificación</t>
  </si>
  <si>
    <t xml:space="preserve">Vehículo de motor </t>
  </si>
  <si>
    <r>
      <rPr>
        <b/>
        <sz val="9"/>
        <rFont val="Roboto"/>
        <family val="0"/>
      </rPr>
      <t xml:space="preserve">Cuadro 3.13-04 </t>
    </r>
    <r>
      <rPr>
        <sz val="9"/>
        <rFont val="Roboto"/>
        <family val="0"/>
      </rPr>
      <t>REPÚBLICA DOMINICANA: Monto anual de las primas netas cobradas por las compañías aseguradoras, según ramo de seguro, 1995-2023*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</si>
</sst>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.00\ _P_t_s_-;\-* #,##0.00\ _P_t_s_-;_-* &quot;-&quot;??\ _P_t_s_-;_-@_-"/>
    <numFmt numFmtId="179" formatCode="#,##0.0"/>
    <numFmt numFmtId="180" formatCode="m\-d\-yy"/>
    <numFmt numFmtId="181" formatCode="_-[$€-2]* #,##0.00_-;\-[$€-2]* #,##0.00_-;_-[$€-2]* &quot;-&quot;??_-"/>
    <numFmt numFmtId="182" formatCode="_-* #,##0.0_-;\-* #,##0.0_-;_-* &quot;-&quot;_-;_-@_-"/>
    <numFmt numFmtId="183" formatCode="_-* #,##0\ _P_t_s_-;\-* #,##0\ _P_t_s_-;_-* &quot;-&quot;\ _P_t_s_-;_-@_-"/>
    <numFmt numFmtId="184" formatCode="0.00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??"/>
      <family val="3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6"/>
      <name val="Times New Roman"/>
      <family val="1"/>
    </font>
    <font>
      <sz val="8"/>
      <color indexed="12"/>
      <name val="Arial"/>
      <family val="2"/>
    </font>
    <font>
      <sz val="10"/>
      <name val="Roboto"/>
      <family val="0"/>
    </font>
    <font>
      <sz val="9"/>
      <name val="Roboto"/>
      <family val="0"/>
    </font>
    <font>
      <sz val="8"/>
      <name val="Roboto"/>
      <family val="0"/>
    </font>
    <font>
      <sz val="7"/>
      <name val="Roboto"/>
      <family val="0"/>
    </font>
    <font>
      <b/>
      <sz val="9"/>
      <name val="Roboto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0" fontId="22" fillId="8" borderId="1">
      <alignment horizontal="center" vertical="center"/>
      <protection/>
    </xf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1" borderId="3" applyNumberFormat="0" applyAlignment="0" applyProtection="0"/>
    <xf numFmtId="0" fontId="15" fillId="0" borderId="4" applyNumberFormat="0" applyFill="0" applyAlignment="0" applyProtection="0"/>
    <xf numFmtId="0" fontId="5" fillId="21" borderId="3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23" fillId="0" borderId="0">
      <alignment/>
      <protection locked="0"/>
    </xf>
    <xf numFmtId="0" fontId="9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7" borderId="2" applyNumberFormat="0" applyAlignment="0" applyProtection="0"/>
    <xf numFmtId="0" fontId="1" fillId="2" borderId="6">
      <alignment horizontal="center" textRotation="44"/>
      <protection/>
    </xf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>
      <alignment/>
      <protection locked="0"/>
    </xf>
    <xf numFmtId="0" fontId="8" fillId="4" borderId="0" applyNumberFormat="0" applyBorder="0" applyAlignment="0" applyProtection="0"/>
    <xf numFmtId="38" fontId="21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183" fontId="0" fillId="0" borderId="0">
      <alignment/>
      <protection locked="0"/>
    </xf>
    <xf numFmtId="183" fontId="0" fillId="0" borderId="0">
      <alignment/>
      <protection locked="0"/>
    </xf>
    <xf numFmtId="0" fontId="25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4" fillId="7" borderId="2" applyNumberFormat="0" applyAlignment="0" applyProtection="0"/>
    <xf numFmtId="10" fontId="21" fillId="22" borderId="10" applyNumberFormat="0" applyBorder="0" applyAlignment="0" applyProtection="0"/>
    <xf numFmtId="0" fontId="15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3" borderId="0" applyNumberFormat="0" applyBorder="0" applyAlignment="0" applyProtection="0"/>
    <xf numFmtId="37" fontId="26" fillId="0" borderId="0">
      <alignment/>
      <protection/>
    </xf>
    <xf numFmtId="184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2" borderId="11" applyNumberFormat="0" applyFont="0" applyAlignment="0" applyProtection="0"/>
    <xf numFmtId="0" fontId="0" fillId="22" borderId="11" applyNumberFormat="0" applyFont="0" applyAlignment="0" applyProtection="0"/>
    <xf numFmtId="0" fontId="17" fillId="20" borderId="12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4" borderId="13" applyNumberFormat="0" applyFont="0" applyBorder="0" applyAlignment="0">
      <protection/>
    </xf>
    <xf numFmtId="0" fontId="17" fillId="20" borderId="12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9" fillId="0" borderId="14" applyNumberFormat="0" applyFill="0" applyAlignment="0" applyProtection="0"/>
    <xf numFmtId="37" fontId="21" fillId="23" borderId="0" applyNumberFormat="0" applyBorder="0" applyAlignment="0" applyProtection="0"/>
    <xf numFmtId="37" fontId="21" fillId="0" borderId="0">
      <alignment/>
      <protection/>
    </xf>
    <xf numFmtId="3" fontId="29" fillId="0" borderId="9" applyProtection="0">
      <alignment/>
    </xf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0" fillId="25" borderId="0" xfId="0" applyFont="1" applyFill="1" applyBorder="1" applyAlignment="1">
      <alignment/>
    </xf>
    <xf numFmtId="0" fontId="31" fillId="26" borderId="0" xfId="0" applyFont="1" applyFill="1" applyBorder="1" applyAlignment="1">
      <alignment/>
    </xf>
    <xf numFmtId="0" fontId="32" fillId="26" borderId="0" xfId="0" applyFont="1" applyFill="1" applyBorder="1" applyAlignment="1">
      <alignment horizontal="center"/>
    </xf>
    <xf numFmtId="0" fontId="32" fillId="26" borderId="0" xfId="0" applyFont="1" applyFill="1" applyBorder="1" applyAlignment="1">
      <alignment horizontal="right"/>
    </xf>
    <xf numFmtId="0" fontId="32" fillId="26" borderId="0" xfId="0" applyFont="1" applyFill="1" applyBorder="1" applyAlignment="1">
      <alignment/>
    </xf>
    <xf numFmtId="0" fontId="33" fillId="26" borderId="0" xfId="291" applyFont="1" applyFill="1" applyAlignment="1">
      <alignment/>
      <protection/>
    </xf>
    <xf numFmtId="3" fontId="32" fillId="26" borderId="0" xfId="291" applyNumberFormat="1" applyFont="1" applyFill="1" applyBorder="1">
      <alignment/>
      <protection/>
    </xf>
    <xf numFmtId="0" fontId="30" fillId="26" borderId="0" xfId="291" applyFont="1" applyFill="1" applyAlignment="1">
      <alignment/>
      <protection/>
    </xf>
    <xf numFmtId="0" fontId="32" fillId="26" borderId="0" xfId="291" applyFont="1" applyFill="1" applyAlignment="1">
      <alignment/>
      <protection/>
    </xf>
    <xf numFmtId="179" fontId="32" fillId="26" borderId="0" xfId="0" applyNumberFormat="1" applyFont="1" applyFill="1" applyBorder="1" applyAlignment="1">
      <alignment horizontal="center"/>
    </xf>
    <xf numFmtId="0" fontId="33" fillId="26" borderId="0" xfId="0" applyFont="1" applyFill="1" applyBorder="1" applyAlignment="1">
      <alignment/>
    </xf>
    <xf numFmtId="179" fontId="30" fillId="26" borderId="0" xfId="0" applyNumberFormat="1" applyFont="1" applyFill="1" applyBorder="1" applyAlignment="1">
      <alignment horizontal="center"/>
    </xf>
    <xf numFmtId="4" fontId="32" fillId="26" borderId="0" xfId="0" applyNumberFormat="1" applyFont="1" applyFill="1" applyBorder="1" applyAlignment="1">
      <alignment horizontal="right" vertical="center" indent="1"/>
    </xf>
    <xf numFmtId="0" fontId="31" fillId="26" borderId="0" xfId="291" applyFont="1" applyFill="1" applyBorder="1" applyAlignment="1">
      <alignment/>
      <protection/>
    </xf>
    <xf numFmtId="0" fontId="31" fillId="26" borderId="0" xfId="291" applyFont="1" applyFill="1" applyBorder="1" applyAlignment="1">
      <alignment wrapText="1"/>
      <protection/>
    </xf>
    <xf numFmtId="179" fontId="33" fillId="26" borderId="0" xfId="0" applyNumberFormat="1" applyFont="1" applyFill="1" applyAlignment="1">
      <alignment/>
    </xf>
    <xf numFmtId="179" fontId="30" fillId="26" borderId="0" xfId="75" applyNumberFormat="1" applyFont="1" applyFill="1" applyBorder="1" applyAlignment="1">
      <alignment horizontal="center"/>
    </xf>
    <xf numFmtId="0" fontId="31" fillId="26" borderId="0" xfId="0" applyFont="1" applyFill="1" applyBorder="1" applyAlignment="1">
      <alignment horizontal="center" vertical="center" wrapText="1"/>
    </xf>
    <xf numFmtId="0" fontId="31" fillId="25" borderId="0" xfId="0" applyFont="1" applyFill="1" applyBorder="1" applyAlignment="1">
      <alignment horizontal="center" vertical="center" wrapText="1"/>
    </xf>
    <xf numFmtId="0" fontId="31" fillId="26" borderId="15" xfId="0" applyFont="1" applyFill="1" applyBorder="1" applyAlignment="1">
      <alignment horizontal="center" vertical="center" wrapText="1"/>
    </xf>
    <xf numFmtId="0" fontId="34" fillId="26" borderId="16" xfId="0" applyFont="1" applyFill="1" applyBorder="1" applyAlignment="1">
      <alignment horizontal="left" vertical="center" wrapText="1" indent="1"/>
    </xf>
    <xf numFmtId="0" fontId="34" fillId="26" borderId="16" xfId="0" applyFont="1" applyFill="1" applyBorder="1" applyAlignment="1">
      <alignment horizontal="center" vertical="center" wrapText="1"/>
    </xf>
    <xf numFmtId="179" fontId="34" fillId="26" borderId="0" xfId="0" applyNumberFormat="1" applyFont="1" applyFill="1" applyBorder="1" applyAlignment="1">
      <alignment horizontal="center" vertical="center"/>
    </xf>
    <xf numFmtId="179" fontId="31" fillId="26" borderId="0" xfId="0" applyNumberFormat="1" applyFont="1" applyFill="1" applyBorder="1" applyAlignment="1">
      <alignment horizontal="right" vertical="center"/>
    </xf>
    <xf numFmtId="179" fontId="31" fillId="25" borderId="0" xfId="0" applyNumberFormat="1" applyFont="1" applyFill="1" applyBorder="1" applyAlignment="1">
      <alignment horizontal="right" vertical="center"/>
    </xf>
    <xf numFmtId="179" fontId="34" fillId="26" borderId="15" xfId="0" applyNumberFormat="1" applyFont="1" applyFill="1" applyBorder="1" applyAlignment="1">
      <alignment horizontal="center" vertical="center"/>
    </xf>
    <xf numFmtId="179" fontId="31" fillId="26" borderId="15" xfId="0" applyNumberFormat="1" applyFont="1" applyFill="1" applyBorder="1" applyAlignment="1">
      <alignment horizontal="right" vertical="center"/>
    </xf>
    <xf numFmtId="0" fontId="31" fillId="26" borderId="0" xfId="0" applyFont="1" applyFill="1" applyBorder="1" applyAlignment="1">
      <alignment horizontal="center" wrapText="1"/>
    </xf>
    <xf numFmtId="0" fontId="31" fillId="26" borderId="0" xfId="0" applyFont="1" applyFill="1" applyAlignment="1">
      <alignment horizontal="left" wrapText="1"/>
    </xf>
  </cellXfs>
  <cellStyles count="3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ctual Date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 10" xfId="65"/>
    <cellStyle name="Comma 11" xfId="66"/>
    <cellStyle name="Comma 12" xfId="67"/>
    <cellStyle name="Comma 13" xfId="68"/>
    <cellStyle name="Comma 14" xfId="69"/>
    <cellStyle name="Comma 15" xfId="70"/>
    <cellStyle name="Comma 16" xfId="71"/>
    <cellStyle name="Comma 17" xfId="72"/>
    <cellStyle name="Comma 18" xfId="73"/>
    <cellStyle name="Comma 19" xfId="74"/>
    <cellStyle name="Comma 2" xfId="75"/>
    <cellStyle name="Comma 2 2" xfId="76"/>
    <cellStyle name="Comma 2 2 2" xfId="77"/>
    <cellStyle name="Comma 2 2 2 2" xfId="78"/>
    <cellStyle name="Comma 2 2 2 2 2" xfId="79"/>
    <cellStyle name="Comma 2 2 2 2 2 2" xfId="80"/>
    <cellStyle name="Comma 2 2 2 2 2 2 2" xfId="81"/>
    <cellStyle name="Comma 2 2 2 2 2 2 2 2" xfId="82"/>
    <cellStyle name="Comma 2 2 2 2 2 2 2 2 2" xfId="83"/>
    <cellStyle name="Comma 2 2 2 2 2 2 2 2 2 2" xfId="84"/>
    <cellStyle name="Comma 2 2 2 2 2 2 2 2 2 2 2" xfId="85"/>
    <cellStyle name="Comma 2 2 2 2 2 2 2 2 2 2 2 2" xfId="86"/>
    <cellStyle name="Comma 2 2 2 2 2 2 2 2 2 3" xfId="87"/>
    <cellStyle name="Comma 2 2 2 2 2 2 2 2 3" xfId="88"/>
    <cellStyle name="Comma 2 2 2 2 2 2 2 2 3 2" xfId="89"/>
    <cellStyle name="Comma 2 2 2 2 2 2 2 3" xfId="90"/>
    <cellStyle name="Comma 2 2 2 2 2 2 2 3 2" xfId="91"/>
    <cellStyle name="Comma 2 2 2 2 2 2 2 3 2 2" xfId="92"/>
    <cellStyle name="Comma 2 2 2 2 2 2 2 4" xfId="93"/>
    <cellStyle name="Comma 2 2 2 2 2 2 3" xfId="94"/>
    <cellStyle name="Comma 2 2 2 2 2 2 3 2" xfId="95"/>
    <cellStyle name="Comma 2 2 2 2 2 2 3 2 2" xfId="96"/>
    <cellStyle name="Comma 2 2 2 2 2 2 3 2 2 2" xfId="97"/>
    <cellStyle name="Comma 2 2 2 2 2 2 3 3" xfId="98"/>
    <cellStyle name="Comma 2 2 2 2 2 2 4" xfId="99"/>
    <cellStyle name="Comma 2 2 2 2 2 2 4 2" xfId="100"/>
    <cellStyle name="Comma 2 2 2 2 2 3" xfId="101"/>
    <cellStyle name="Comma 2 2 2 2 2 3 2" xfId="102"/>
    <cellStyle name="Comma 2 2 2 2 2 3 2 2" xfId="103"/>
    <cellStyle name="Comma 2 2 2 2 2 3 2 2 2" xfId="104"/>
    <cellStyle name="Comma 2 2 2 2 2 3 2 2 2 2" xfId="105"/>
    <cellStyle name="Comma 2 2 2 2 2 3 2 3" xfId="106"/>
    <cellStyle name="Comma 2 2 2 2 2 3 3" xfId="107"/>
    <cellStyle name="Comma 2 2 2 2 2 3 3 2" xfId="108"/>
    <cellStyle name="Comma 2 2 2 2 2 4" xfId="109"/>
    <cellStyle name="Comma 2 2 2 2 2 4 2" xfId="110"/>
    <cellStyle name="Comma 2 2 2 2 2 4 2 2" xfId="111"/>
    <cellStyle name="Comma 2 2 2 2 2 5" xfId="112"/>
    <cellStyle name="Comma 2 2 2 2 3" xfId="113"/>
    <cellStyle name="Comma 2 2 2 2 3 2" xfId="114"/>
    <cellStyle name="Comma 2 2 2 2 3 2 2" xfId="115"/>
    <cellStyle name="Comma 2 2 2 2 3 2 2 2" xfId="116"/>
    <cellStyle name="Comma 2 2 2 2 3 2 2 2 2" xfId="117"/>
    <cellStyle name="Comma 2 2 2 2 3 2 2 2 2 2" xfId="118"/>
    <cellStyle name="Comma 2 2 2 2 3 2 2 3" xfId="119"/>
    <cellStyle name="Comma 2 2 2 2 3 2 3" xfId="120"/>
    <cellStyle name="Comma 2 2 2 2 3 2 3 2" xfId="121"/>
    <cellStyle name="Comma 2 2 2 2 3 3" xfId="122"/>
    <cellStyle name="Comma 2 2 2 2 3 3 2" xfId="123"/>
    <cellStyle name="Comma 2 2 2 2 3 3 2 2" xfId="124"/>
    <cellStyle name="Comma 2 2 2 2 3 4" xfId="125"/>
    <cellStyle name="Comma 2 2 2 2 4" xfId="126"/>
    <cellStyle name="Comma 2 2 2 2 4 2" xfId="127"/>
    <cellStyle name="Comma 2 2 2 2 4 2 2" xfId="128"/>
    <cellStyle name="Comma 2 2 2 2 4 2 2 2" xfId="129"/>
    <cellStyle name="Comma 2 2 2 2 4 3" xfId="130"/>
    <cellStyle name="Comma 2 2 2 2 5" xfId="131"/>
    <cellStyle name="Comma 2 2 2 2 5 2" xfId="132"/>
    <cellStyle name="Comma 2 2 2 3" xfId="133"/>
    <cellStyle name="Comma 2 2 2 3 2" xfId="134"/>
    <cellStyle name="Comma 2 2 2 3 2 2" xfId="135"/>
    <cellStyle name="Comma 2 2 2 3 2 2 2" xfId="136"/>
    <cellStyle name="Comma 2 2 2 3 2 2 2 2" xfId="137"/>
    <cellStyle name="Comma 2 2 2 3 2 2 2 2 2" xfId="138"/>
    <cellStyle name="Comma 2 2 2 3 2 2 2 2 2 2" xfId="139"/>
    <cellStyle name="Comma 2 2 2 3 2 2 2 3" xfId="140"/>
    <cellStyle name="Comma 2 2 2 3 2 2 3" xfId="141"/>
    <cellStyle name="Comma 2 2 2 3 2 2 3 2" xfId="142"/>
    <cellStyle name="Comma 2 2 2 3 2 3" xfId="143"/>
    <cellStyle name="Comma 2 2 2 3 2 3 2" xfId="144"/>
    <cellStyle name="Comma 2 2 2 3 2 3 2 2" xfId="145"/>
    <cellStyle name="Comma 2 2 2 3 2 4" xfId="146"/>
    <cellStyle name="Comma 2 2 2 3 3" xfId="147"/>
    <cellStyle name="Comma 2 2 2 3 3 2" xfId="148"/>
    <cellStyle name="Comma 2 2 2 3 3 2 2" xfId="149"/>
    <cellStyle name="Comma 2 2 2 3 3 2 2 2" xfId="150"/>
    <cellStyle name="Comma 2 2 2 3 3 3" xfId="151"/>
    <cellStyle name="Comma 2 2 2 3 4" xfId="152"/>
    <cellStyle name="Comma 2 2 2 3 4 2" xfId="153"/>
    <cellStyle name="Comma 2 2 2 4" xfId="154"/>
    <cellStyle name="Comma 2 2 2 4 2" xfId="155"/>
    <cellStyle name="Comma 2 2 2 4 2 2" xfId="156"/>
    <cellStyle name="Comma 2 2 2 4 2 2 2" xfId="157"/>
    <cellStyle name="Comma 2 2 2 4 2 2 2 2" xfId="158"/>
    <cellStyle name="Comma 2 2 2 4 2 3" xfId="159"/>
    <cellStyle name="Comma 2 2 2 4 3" xfId="160"/>
    <cellStyle name="Comma 2 2 2 4 3 2" xfId="161"/>
    <cellStyle name="Comma 2 2 2 5" xfId="162"/>
    <cellStyle name="Comma 2 2 2 5 2" xfId="163"/>
    <cellStyle name="Comma 2 2 2 5 2 2" xfId="164"/>
    <cellStyle name="Comma 2 2 2 6" xfId="165"/>
    <cellStyle name="Comma 2 2 3" xfId="166"/>
    <cellStyle name="Comma 2 2 3 2" xfId="167"/>
    <cellStyle name="Comma 2 2 3 2 2" xfId="168"/>
    <cellStyle name="Comma 2 2 3 2 2 2" xfId="169"/>
    <cellStyle name="Comma 2 2 3 2 2 2 2" xfId="170"/>
    <cellStyle name="Comma 2 2 3 2 2 2 2 2" xfId="171"/>
    <cellStyle name="Comma 2 2 3 2 2 2 2 2 2" xfId="172"/>
    <cellStyle name="Comma 2 2 3 2 2 2 2 2 2 2" xfId="173"/>
    <cellStyle name="Comma 2 2 3 2 2 2 2 3" xfId="174"/>
    <cellStyle name="Comma 2 2 3 2 2 2 3" xfId="175"/>
    <cellStyle name="Comma 2 2 3 2 2 2 3 2" xfId="176"/>
    <cellStyle name="Comma 2 2 3 2 2 3" xfId="177"/>
    <cellStyle name="Comma 2 2 3 2 2 3 2" xfId="178"/>
    <cellStyle name="Comma 2 2 3 2 2 3 2 2" xfId="179"/>
    <cellStyle name="Comma 2 2 3 2 2 4" xfId="180"/>
    <cellStyle name="Comma 2 2 3 2 3" xfId="181"/>
    <cellStyle name="Comma 2 2 3 2 3 2" xfId="182"/>
    <cellStyle name="Comma 2 2 3 2 3 2 2" xfId="183"/>
    <cellStyle name="Comma 2 2 3 2 3 2 2 2" xfId="184"/>
    <cellStyle name="Comma 2 2 3 2 3 3" xfId="185"/>
    <cellStyle name="Comma 2 2 3 2 4" xfId="186"/>
    <cellStyle name="Comma 2 2 3 2 4 2" xfId="187"/>
    <cellStyle name="Comma 2 2 3 3" xfId="188"/>
    <cellStyle name="Comma 2 2 3 3 2" xfId="189"/>
    <cellStyle name="Comma 2 2 3 3 2 2" xfId="190"/>
    <cellStyle name="Comma 2 2 3 3 2 2 2" xfId="191"/>
    <cellStyle name="Comma 2 2 3 3 2 2 2 2" xfId="192"/>
    <cellStyle name="Comma 2 2 3 3 2 3" xfId="193"/>
    <cellStyle name="Comma 2 2 3 3 3" xfId="194"/>
    <cellStyle name="Comma 2 2 3 3 3 2" xfId="195"/>
    <cellStyle name="Comma 2 2 3 4" xfId="196"/>
    <cellStyle name="Comma 2 2 3 4 2" xfId="197"/>
    <cellStyle name="Comma 2 2 3 4 2 2" xfId="198"/>
    <cellStyle name="Comma 2 2 3 5" xfId="199"/>
    <cellStyle name="Comma 2 2 4" xfId="200"/>
    <cellStyle name="Comma 2 2 4 2" xfId="201"/>
    <cellStyle name="Comma 2 2 4 2 2" xfId="202"/>
    <cellStyle name="Comma 2 2 4 2 2 2" xfId="203"/>
    <cellStyle name="Comma 2 2 4 2 2 2 2" xfId="204"/>
    <cellStyle name="Comma 2 2 4 2 2 2 2 2" xfId="205"/>
    <cellStyle name="Comma 2 2 4 2 2 3" xfId="206"/>
    <cellStyle name="Comma 2 2 4 2 3" xfId="207"/>
    <cellStyle name="Comma 2 2 4 2 3 2" xfId="208"/>
    <cellStyle name="Comma 2 2 4 3" xfId="209"/>
    <cellStyle name="Comma 2 2 4 3 2" xfId="210"/>
    <cellStyle name="Comma 2 2 4 3 2 2" xfId="211"/>
    <cellStyle name="Comma 2 2 4 4" xfId="212"/>
    <cellStyle name="Comma 2 2 5" xfId="213"/>
    <cellStyle name="Comma 2 2 5 2" xfId="214"/>
    <cellStyle name="Comma 2 2 5 2 2" xfId="215"/>
    <cellStyle name="Comma 2 2 5 2 2 2" xfId="216"/>
    <cellStyle name="Comma 2 2 5 3" xfId="217"/>
    <cellStyle name="Comma 2 2 6" xfId="218"/>
    <cellStyle name="Comma 2 2 6 2" xfId="219"/>
    <cellStyle name="Comma 2 3" xfId="220"/>
    <cellStyle name="Comma 2 4" xfId="221"/>
    <cellStyle name="Comma 2 4 2" xfId="222"/>
    <cellStyle name="Comma 2 4 3" xfId="223"/>
    <cellStyle name="Comma 2 4 4" xfId="224"/>
    <cellStyle name="Comma 2 4 5" xfId="225"/>
    <cellStyle name="Comma 2 5" xfId="226"/>
    <cellStyle name="Comma 2 6" xfId="227"/>
    <cellStyle name="Comma 2 7" xfId="228"/>
    <cellStyle name="Comma 20" xfId="229"/>
    <cellStyle name="Comma 21" xfId="230"/>
    <cellStyle name="Comma 22" xfId="231"/>
    <cellStyle name="Comma 22 2" xfId="232"/>
    <cellStyle name="Comma 23" xfId="233"/>
    <cellStyle name="Comma 24" xfId="234"/>
    <cellStyle name="Comma 24 2" xfId="235"/>
    <cellStyle name="Comma 25" xfId="236"/>
    <cellStyle name="Comma 26" xfId="237"/>
    <cellStyle name="Comma 26 2" xfId="238"/>
    <cellStyle name="Comma 29" xfId="239"/>
    <cellStyle name="Comma 3" xfId="240"/>
    <cellStyle name="Comma 3 2" xfId="241"/>
    <cellStyle name="Comma 3 3" xfId="242"/>
    <cellStyle name="Comma 3 4" xfId="243"/>
    <cellStyle name="Comma 3 5" xfId="244"/>
    <cellStyle name="Comma 3 6" xfId="245"/>
    <cellStyle name="Comma 4" xfId="246"/>
    <cellStyle name="Comma 5" xfId="247"/>
    <cellStyle name="Comma 6" xfId="248"/>
    <cellStyle name="Comma 7" xfId="249"/>
    <cellStyle name="Comma 8" xfId="250"/>
    <cellStyle name="Comma 9" xfId="251"/>
    <cellStyle name="Date" xfId="252"/>
    <cellStyle name="Encabezado 1" xfId="253"/>
    <cellStyle name="Encabezado 4" xfId="254"/>
    <cellStyle name="Énfasis1" xfId="255"/>
    <cellStyle name="Énfasis2" xfId="256"/>
    <cellStyle name="Énfasis3" xfId="257"/>
    <cellStyle name="Énfasis4" xfId="258"/>
    <cellStyle name="Énfasis5" xfId="259"/>
    <cellStyle name="Énfasis6" xfId="260"/>
    <cellStyle name="Entrada" xfId="261"/>
    <cellStyle name="Estilo 1" xfId="262"/>
    <cellStyle name="Euro" xfId="263"/>
    <cellStyle name="Explanatory Text" xfId="264"/>
    <cellStyle name="Fixed" xfId="265"/>
    <cellStyle name="Good" xfId="266"/>
    <cellStyle name="Grey" xfId="267"/>
    <cellStyle name="HEADER" xfId="268"/>
    <cellStyle name="Heading 1" xfId="269"/>
    <cellStyle name="Heading 2" xfId="270"/>
    <cellStyle name="Heading 3" xfId="271"/>
    <cellStyle name="Heading 4" xfId="272"/>
    <cellStyle name="Heading1" xfId="273"/>
    <cellStyle name="Heading2" xfId="274"/>
    <cellStyle name="HIGHLIGHT" xfId="275"/>
    <cellStyle name="Hyperlink" xfId="276"/>
    <cellStyle name="Followed Hyperlink" xfId="277"/>
    <cellStyle name="Incorrecto" xfId="278"/>
    <cellStyle name="Input" xfId="279"/>
    <cellStyle name="Input [yellow]" xfId="280"/>
    <cellStyle name="Linked Cell" xfId="281"/>
    <cellStyle name="Comma" xfId="282"/>
    <cellStyle name="Comma [0]" xfId="283"/>
    <cellStyle name="Millares 2" xfId="284"/>
    <cellStyle name="Currency" xfId="285"/>
    <cellStyle name="Currency [0]" xfId="286"/>
    <cellStyle name="Neutral" xfId="287"/>
    <cellStyle name="no dec" xfId="288"/>
    <cellStyle name="Normal - Style1" xfId="289"/>
    <cellStyle name="Normal 10" xfId="290"/>
    <cellStyle name="Normal 10 2" xfId="291"/>
    <cellStyle name="Normal 10 3" xfId="292"/>
    <cellStyle name="Normal 11" xfId="293"/>
    <cellStyle name="Normal 11 2" xfId="294"/>
    <cellStyle name="Normal 12" xfId="295"/>
    <cellStyle name="Normal 12 2" xfId="296"/>
    <cellStyle name="Normal 13" xfId="297"/>
    <cellStyle name="Normal 13 2" xfId="298"/>
    <cellStyle name="Normal 14" xfId="299"/>
    <cellStyle name="Normal 14 2" xfId="300"/>
    <cellStyle name="Normal 15" xfId="301"/>
    <cellStyle name="Normal 15 2" xfId="302"/>
    <cellStyle name="Normal 16" xfId="303"/>
    <cellStyle name="Normal 16 2" xfId="304"/>
    <cellStyle name="Normal 17" xfId="305"/>
    <cellStyle name="Normal 17 2" xfId="306"/>
    <cellStyle name="Normal 18" xfId="307"/>
    <cellStyle name="Normal 18 2" xfId="308"/>
    <cellStyle name="Normal 19" xfId="309"/>
    <cellStyle name="Normal 19 2" xfId="310"/>
    <cellStyle name="Normal 2" xfId="311"/>
    <cellStyle name="Normal 2 2" xfId="312"/>
    <cellStyle name="Normal 2 2 2" xfId="313"/>
    <cellStyle name="Normal 2 2 3" xfId="314"/>
    <cellStyle name="Normal 2 2 4" xfId="315"/>
    <cellStyle name="Normal 2 2 5" xfId="316"/>
    <cellStyle name="Normal 2 2 6" xfId="317"/>
    <cellStyle name="Normal 2 2_BackUpDWH 1(trabajar)" xfId="318"/>
    <cellStyle name="Normal 2_Hoja1" xfId="319"/>
    <cellStyle name="Normal 20 2" xfId="320"/>
    <cellStyle name="Normal 21 2" xfId="321"/>
    <cellStyle name="Normal 3" xfId="322"/>
    <cellStyle name="Normal 3 2" xfId="323"/>
    <cellStyle name="Normal 3 3" xfId="324"/>
    <cellStyle name="Normal 3 4" xfId="325"/>
    <cellStyle name="Normal 3_Hoja1" xfId="326"/>
    <cellStyle name="Normal 4" xfId="327"/>
    <cellStyle name="Normal 4 2" xfId="328"/>
    <cellStyle name="Normal 5" xfId="329"/>
    <cellStyle name="Normal 5 2" xfId="330"/>
    <cellStyle name="Normal 5 3" xfId="331"/>
    <cellStyle name="Normal 5 4" xfId="332"/>
    <cellStyle name="Normal 6" xfId="333"/>
    <cellStyle name="Normal 6 2" xfId="334"/>
    <cellStyle name="Normal 6 3" xfId="335"/>
    <cellStyle name="Normal 7" xfId="336"/>
    <cellStyle name="Normal 7 2" xfId="337"/>
    <cellStyle name="Normal 7 3" xfId="338"/>
    <cellStyle name="Normal 7 4" xfId="339"/>
    <cellStyle name="Normal 8" xfId="340"/>
    <cellStyle name="Normal 8 2" xfId="341"/>
    <cellStyle name="Normal 8 3" xfId="342"/>
    <cellStyle name="Normal 9" xfId="343"/>
    <cellStyle name="Normal 9 2" xfId="344"/>
    <cellStyle name="Normal 9 3" xfId="345"/>
    <cellStyle name="Notas" xfId="346"/>
    <cellStyle name="Note" xfId="347"/>
    <cellStyle name="Output" xfId="348"/>
    <cellStyle name="Percent [2]" xfId="349"/>
    <cellStyle name="Percent" xfId="350"/>
    <cellStyle name="s" xfId="351"/>
    <cellStyle name="Salida" xfId="352"/>
    <cellStyle name="Texto de advertencia" xfId="353"/>
    <cellStyle name="Texto explicativo" xfId="354"/>
    <cellStyle name="Title" xfId="355"/>
    <cellStyle name="Título" xfId="356"/>
    <cellStyle name="Título 2" xfId="357"/>
    <cellStyle name="Título 3" xfId="358"/>
    <cellStyle name="Total" xfId="359"/>
    <cellStyle name="Unprot" xfId="360"/>
    <cellStyle name="Unprot$" xfId="361"/>
    <cellStyle name="Unprotect" xfId="362"/>
    <cellStyle name="Warning Text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533400</xdr:colOff>
      <xdr:row>0</xdr:row>
      <xdr:rowOff>85725</xdr:rowOff>
    </xdr:from>
    <xdr:to>
      <xdr:col>13</xdr:col>
      <xdr:colOff>66675</xdr:colOff>
      <xdr:row>2</xdr:row>
      <xdr:rowOff>66675</xdr:rowOff>
    </xdr:to>
    <xdr:pic>
      <xdr:nvPicPr>
        <xdr:cNvPr id="1" name="2 Imagen" descr="logo%20ONE%20sin%20fon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857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0" workbookViewId="0" topLeftCell="A1">
      <selection activeCell="A37" sqref="A37"/>
    </sheetView>
  </sheetViews>
  <sheetFormatPr defaultColWidth="25.28125" defaultRowHeight="12.75"/>
  <cols>
    <col min="1" max="1" width="10.7109375" style="1" customWidth="1"/>
    <col min="2" max="2" width="18.7109375" style="1" customWidth="1"/>
    <col min="3" max="3" width="13.421875" style="1" customWidth="1"/>
    <col min="4" max="4" width="16.140625" style="1" customWidth="1"/>
    <col min="5" max="5" width="15.421875" style="1" customWidth="1"/>
    <col min="6" max="6" width="16.00390625" style="1" customWidth="1"/>
    <col min="7" max="7" width="15.00390625" style="1" customWidth="1"/>
    <col min="8" max="9" width="15.8515625" style="1" customWidth="1"/>
    <col min="10" max="10" width="17.421875" style="1" customWidth="1"/>
    <col min="11" max="11" width="15.57421875" style="1" customWidth="1"/>
    <col min="12" max="12" width="13.28125" style="1" customWidth="1"/>
    <col min="13" max="13" width="16.00390625" style="1" customWidth="1"/>
    <col min="14" max="16384" width="25.28125" style="1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3" customFormat="1" ht="24" customHeight="1">
      <c r="A5" s="21" t="s">
        <v>10</v>
      </c>
      <c r="B5" s="22" t="s">
        <v>8</v>
      </c>
      <c r="C5" s="22" t="s">
        <v>3</v>
      </c>
      <c r="D5" s="22" t="s">
        <v>4</v>
      </c>
      <c r="E5" s="22" t="s">
        <v>9</v>
      </c>
      <c r="F5" s="22" t="s">
        <v>11</v>
      </c>
      <c r="G5" s="22" t="s">
        <v>1</v>
      </c>
      <c r="H5" s="22" t="s">
        <v>2</v>
      </c>
      <c r="I5" s="22" t="s">
        <v>5</v>
      </c>
      <c r="J5" s="22" t="s">
        <v>15</v>
      </c>
      <c r="K5" s="22" t="s">
        <v>0</v>
      </c>
      <c r="L5" s="22" t="s">
        <v>6</v>
      </c>
      <c r="M5" s="22" t="s">
        <v>7</v>
      </c>
    </row>
    <row r="6" spans="1:14" s="5" customFormat="1" ht="12">
      <c r="A6" s="18">
        <v>1995</v>
      </c>
      <c r="B6" s="23">
        <v>2592952959</v>
      </c>
      <c r="C6" s="24">
        <v>147741879</v>
      </c>
      <c r="D6" s="24">
        <v>140502229</v>
      </c>
      <c r="E6" s="24">
        <v>368125206</v>
      </c>
      <c r="F6" s="24">
        <v>23328935</v>
      </c>
      <c r="G6" s="24">
        <v>852247835</v>
      </c>
      <c r="H6" s="24">
        <v>16206637</v>
      </c>
      <c r="I6" s="24">
        <v>109534069</v>
      </c>
      <c r="J6" s="24">
        <v>678610422</v>
      </c>
      <c r="K6" s="24">
        <v>2071329</v>
      </c>
      <c r="L6" s="24">
        <v>67760763</v>
      </c>
      <c r="M6" s="24">
        <v>186823655</v>
      </c>
      <c r="N6" s="4"/>
    </row>
    <row r="7" spans="1:14" s="5" customFormat="1" ht="12">
      <c r="A7" s="18">
        <v>1996</v>
      </c>
      <c r="B7" s="23">
        <v>2992793960</v>
      </c>
      <c r="C7" s="24">
        <v>154008270</v>
      </c>
      <c r="D7" s="24">
        <v>173405393</v>
      </c>
      <c r="E7" s="24">
        <v>451440065</v>
      </c>
      <c r="F7" s="24">
        <v>26528207</v>
      </c>
      <c r="G7" s="24">
        <v>886597856</v>
      </c>
      <c r="H7" s="24">
        <v>21050316</v>
      </c>
      <c r="I7" s="24">
        <v>104492952</v>
      </c>
      <c r="J7" s="24">
        <v>872503000</v>
      </c>
      <c r="K7" s="24">
        <v>5623057</v>
      </c>
      <c r="L7" s="24">
        <v>76755955</v>
      </c>
      <c r="M7" s="24">
        <v>220388889</v>
      </c>
      <c r="N7" s="4"/>
    </row>
    <row r="8" spans="1:14" s="5" customFormat="1" ht="12">
      <c r="A8" s="18">
        <v>1997</v>
      </c>
      <c r="B8" s="23">
        <v>3341438928</v>
      </c>
      <c r="C8" s="24">
        <v>167567999</v>
      </c>
      <c r="D8" s="24">
        <v>174036684</v>
      </c>
      <c r="E8" s="24">
        <v>586577119</v>
      </c>
      <c r="F8" s="24">
        <v>63294350</v>
      </c>
      <c r="G8" s="24">
        <v>899584253</v>
      </c>
      <c r="H8" s="24">
        <v>18303575</v>
      </c>
      <c r="I8" s="24">
        <v>124231699</v>
      </c>
      <c r="J8" s="24">
        <v>984936762</v>
      </c>
      <c r="K8" s="24">
        <v>16399</v>
      </c>
      <c r="L8" s="24">
        <v>92243227</v>
      </c>
      <c r="M8" s="24">
        <v>230646861</v>
      </c>
      <c r="N8" s="4"/>
    </row>
    <row r="9" spans="1:14" s="5" customFormat="1" ht="12">
      <c r="A9" s="18">
        <v>1998</v>
      </c>
      <c r="B9" s="23">
        <v>3880205585</v>
      </c>
      <c r="C9" s="24">
        <v>150828859</v>
      </c>
      <c r="D9" s="24">
        <v>222947307</v>
      </c>
      <c r="E9" s="24">
        <v>743628093</v>
      </c>
      <c r="F9" s="24">
        <v>50539460</v>
      </c>
      <c r="G9" s="24">
        <v>955036955</v>
      </c>
      <c r="H9" s="24">
        <v>19205234</v>
      </c>
      <c r="I9" s="24">
        <v>161927996</v>
      </c>
      <c r="J9" s="24">
        <v>1169394900</v>
      </c>
      <c r="K9" s="24">
        <v>0</v>
      </c>
      <c r="L9" s="24">
        <v>105268952</v>
      </c>
      <c r="M9" s="24">
        <v>301427829</v>
      </c>
      <c r="N9" s="4"/>
    </row>
    <row r="10" spans="1:14" s="5" customFormat="1" ht="12">
      <c r="A10" s="18">
        <v>1999</v>
      </c>
      <c r="B10" s="23">
        <v>4958962082</v>
      </c>
      <c r="C10" s="24">
        <v>168106917</v>
      </c>
      <c r="D10" s="24">
        <v>270083037</v>
      </c>
      <c r="E10" s="24">
        <v>912668813</v>
      </c>
      <c r="F10" s="24">
        <v>98135200</v>
      </c>
      <c r="G10" s="24">
        <v>1312049526</v>
      </c>
      <c r="H10" s="24">
        <v>22917485</v>
      </c>
      <c r="I10" s="24">
        <v>157353849</v>
      </c>
      <c r="J10" s="24">
        <v>1532780373</v>
      </c>
      <c r="K10" s="24">
        <v>0</v>
      </c>
      <c r="L10" s="24">
        <v>127087400</v>
      </c>
      <c r="M10" s="24">
        <v>357779482</v>
      </c>
      <c r="N10" s="4"/>
    </row>
    <row r="11" spans="1:14" s="5" customFormat="1" ht="12">
      <c r="A11" s="18">
        <v>2000</v>
      </c>
      <c r="B11" s="23">
        <v>6097805306</v>
      </c>
      <c r="C11" s="24">
        <v>172443210</v>
      </c>
      <c r="D11" s="24">
        <v>320536904</v>
      </c>
      <c r="E11" s="24">
        <v>1151464414</v>
      </c>
      <c r="F11" s="24">
        <v>93497711</v>
      </c>
      <c r="G11" s="24">
        <v>1651067760</v>
      </c>
      <c r="H11" s="24">
        <v>31266630</v>
      </c>
      <c r="I11" s="24">
        <v>155551600</v>
      </c>
      <c r="J11" s="24">
        <v>1881054845</v>
      </c>
      <c r="K11" s="24">
        <v>0</v>
      </c>
      <c r="L11" s="24">
        <v>141658193</v>
      </c>
      <c r="M11" s="24">
        <v>499264039</v>
      </c>
      <c r="N11" s="4"/>
    </row>
    <row r="12" spans="1:14" s="5" customFormat="1" ht="12">
      <c r="A12" s="18">
        <v>2001</v>
      </c>
      <c r="B12" s="23">
        <v>7268808562</v>
      </c>
      <c r="C12" s="24">
        <v>167556381</v>
      </c>
      <c r="D12" s="24">
        <v>390851307</v>
      </c>
      <c r="E12" s="24">
        <v>1365449634</v>
      </c>
      <c r="F12" s="24">
        <v>201872632</v>
      </c>
      <c r="G12" s="24">
        <v>1922142189</v>
      </c>
      <c r="H12" s="24">
        <v>39212463</v>
      </c>
      <c r="I12" s="24">
        <v>148757688</v>
      </c>
      <c r="J12" s="24">
        <v>2224627416</v>
      </c>
      <c r="K12" s="24">
        <v>0</v>
      </c>
      <c r="L12" s="24">
        <v>179596711</v>
      </c>
      <c r="M12" s="24">
        <v>628742141</v>
      </c>
      <c r="N12" s="4"/>
    </row>
    <row r="13" spans="1:14" s="5" customFormat="1" ht="12">
      <c r="A13" s="18">
        <v>2002</v>
      </c>
      <c r="B13" s="23">
        <v>8321773783.44</v>
      </c>
      <c r="C13" s="24">
        <v>192736835.98999998</v>
      </c>
      <c r="D13" s="24">
        <v>482569745.6100001</v>
      </c>
      <c r="E13" s="24">
        <v>1586007786.2299998</v>
      </c>
      <c r="F13" s="24">
        <v>175681605.51</v>
      </c>
      <c r="G13" s="24">
        <v>2325717521.56</v>
      </c>
      <c r="H13" s="24">
        <v>61839482.4</v>
      </c>
      <c r="I13" s="24">
        <v>134888507.38</v>
      </c>
      <c r="J13" s="24">
        <v>2558455740.45</v>
      </c>
      <c r="K13" s="24">
        <v>1382</v>
      </c>
      <c r="L13" s="24">
        <v>215559074.70000002</v>
      </c>
      <c r="M13" s="24">
        <v>588316101.61</v>
      </c>
      <c r="N13" s="4"/>
    </row>
    <row r="14" spans="1:14" s="5" customFormat="1" ht="12">
      <c r="A14" s="18">
        <v>2003</v>
      </c>
      <c r="B14" s="23">
        <v>10125605881.140001</v>
      </c>
      <c r="C14" s="24">
        <v>283804946.37000006</v>
      </c>
      <c r="D14" s="24">
        <v>535716616.05999994</v>
      </c>
      <c r="E14" s="24">
        <v>800206070.32</v>
      </c>
      <c r="F14" s="24">
        <v>140616034.05</v>
      </c>
      <c r="G14" s="24">
        <v>3722228299.4899993</v>
      </c>
      <c r="H14" s="24">
        <v>106977305.38</v>
      </c>
      <c r="I14" s="24">
        <v>173708873.01999998</v>
      </c>
      <c r="J14" s="24">
        <v>3259944554.2400002</v>
      </c>
      <c r="K14" s="24">
        <v>36870520</v>
      </c>
      <c r="L14" s="24">
        <v>267874874.46</v>
      </c>
      <c r="M14" s="24">
        <v>797657787.75</v>
      </c>
      <c r="N14" s="4"/>
    </row>
    <row r="15" spans="1:14" s="5" customFormat="1" ht="12">
      <c r="A15" s="18">
        <v>2004</v>
      </c>
      <c r="B15" s="23">
        <f>SUM(C15:M15)</f>
        <v>14546445252</v>
      </c>
      <c r="C15" s="24">
        <v>284557201</v>
      </c>
      <c r="D15" s="24">
        <v>956782901</v>
      </c>
      <c r="E15" s="24">
        <v>628080017</v>
      </c>
      <c r="F15" s="24">
        <v>188945390</v>
      </c>
      <c r="G15" s="24">
        <v>5801931881</v>
      </c>
      <c r="H15" s="24">
        <v>153691587</v>
      </c>
      <c r="I15" s="24">
        <v>253117030</v>
      </c>
      <c r="J15" s="24">
        <v>4705966920</v>
      </c>
      <c r="K15" s="24">
        <v>0</v>
      </c>
      <c r="L15" s="24">
        <v>352616470</v>
      </c>
      <c r="M15" s="24">
        <v>1220755855</v>
      </c>
      <c r="N15" s="4"/>
    </row>
    <row r="16" spans="1:14" s="5" customFormat="1" ht="12">
      <c r="A16" s="18">
        <v>2005</v>
      </c>
      <c r="B16" s="23">
        <v>14418592115</v>
      </c>
      <c r="C16" s="24">
        <v>104901666</v>
      </c>
      <c r="D16" s="24">
        <v>1616833803</v>
      </c>
      <c r="E16" s="24">
        <v>913668022</v>
      </c>
      <c r="F16" s="24">
        <v>175819304</v>
      </c>
      <c r="G16" s="24">
        <v>4767787254</v>
      </c>
      <c r="H16" s="24">
        <v>122883428</v>
      </c>
      <c r="I16" s="24">
        <v>262967947</v>
      </c>
      <c r="J16" s="24">
        <v>5073767929</v>
      </c>
      <c r="K16" s="24">
        <v>0</v>
      </c>
      <c r="L16" s="24">
        <v>353036880</v>
      </c>
      <c r="M16" s="24">
        <v>1026925882</v>
      </c>
      <c r="N16" s="4"/>
    </row>
    <row r="17" spans="1:14" s="5" customFormat="1" ht="12">
      <c r="A17" s="18">
        <v>2006</v>
      </c>
      <c r="B17" s="23">
        <v>17242407791.400005</v>
      </c>
      <c r="C17" s="24">
        <v>318378005.78000003</v>
      </c>
      <c r="D17" s="24">
        <v>1375939918.1000001</v>
      </c>
      <c r="E17" s="24">
        <v>1178688786.24</v>
      </c>
      <c r="F17" s="24">
        <v>194116761.15000004</v>
      </c>
      <c r="G17" s="24">
        <v>6304040090.370001</v>
      </c>
      <c r="H17" s="24">
        <v>256202135.64999998</v>
      </c>
      <c r="I17" s="24">
        <v>312303593.71000004</v>
      </c>
      <c r="J17" s="24">
        <v>5618615155.009999</v>
      </c>
      <c r="K17" s="24">
        <v>0</v>
      </c>
      <c r="L17" s="24">
        <v>438365669.5399998</v>
      </c>
      <c r="M17" s="24">
        <v>1245757675.85</v>
      </c>
      <c r="N17" s="4"/>
    </row>
    <row r="18" spans="1:14" s="5" customFormat="1" ht="12">
      <c r="A18" s="18">
        <v>2007</v>
      </c>
      <c r="B18" s="23">
        <v>19587249784.51</v>
      </c>
      <c r="C18" s="24">
        <v>323941759.49</v>
      </c>
      <c r="D18" s="24">
        <v>1756964636.73</v>
      </c>
      <c r="E18" s="24">
        <v>1094494676.05</v>
      </c>
      <c r="F18" s="24">
        <v>212294054.4</v>
      </c>
      <c r="G18" s="24">
        <v>6669624883.340002</v>
      </c>
      <c r="H18" s="24">
        <v>296003428.36</v>
      </c>
      <c r="I18" s="24">
        <v>376338314.13000005</v>
      </c>
      <c r="J18" s="24">
        <v>6916553511.179999</v>
      </c>
      <c r="K18" s="24">
        <v>517.24</v>
      </c>
      <c r="L18" s="24">
        <v>463371463.1200002</v>
      </c>
      <c r="M18" s="24">
        <v>1477662540.4700007</v>
      </c>
      <c r="N18" s="4"/>
    </row>
    <row r="19" spans="1:14" s="5" customFormat="1" ht="12">
      <c r="A19" s="18">
        <v>2008</v>
      </c>
      <c r="B19" s="23">
        <v>21768039953.22001</v>
      </c>
      <c r="C19" s="24">
        <v>226078574.84999996</v>
      </c>
      <c r="D19" s="24">
        <v>2241301074.68</v>
      </c>
      <c r="E19" s="24">
        <v>905711260.02</v>
      </c>
      <c r="F19" s="24">
        <v>212024007.17</v>
      </c>
      <c r="G19" s="24">
        <v>7147977504.93</v>
      </c>
      <c r="H19" s="24">
        <v>375258263.51000005</v>
      </c>
      <c r="I19" s="24">
        <v>460604826.00999993</v>
      </c>
      <c r="J19" s="24">
        <v>7944546022.999998</v>
      </c>
      <c r="K19" s="24">
        <v>0</v>
      </c>
      <c r="L19" s="24">
        <v>593677132.4799997</v>
      </c>
      <c r="M19" s="24">
        <v>1660861286.5700004</v>
      </c>
      <c r="N19" s="4"/>
    </row>
    <row r="20" spans="1:14" s="5" customFormat="1" ht="12">
      <c r="A20" s="18">
        <v>2009</v>
      </c>
      <c r="B20" s="23">
        <v>23193787710.34</v>
      </c>
      <c r="C20" s="24">
        <v>42343015.3</v>
      </c>
      <c r="D20" s="24">
        <v>3335635266.75</v>
      </c>
      <c r="E20" s="24">
        <v>1020123522.05</v>
      </c>
      <c r="F20" s="24">
        <v>182350133.14</v>
      </c>
      <c r="G20" s="24">
        <v>7635200248.83</v>
      </c>
      <c r="H20" s="24">
        <v>376523822.65</v>
      </c>
      <c r="I20" s="24">
        <v>458830680.38</v>
      </c>
      <c r="J20" s="24">
        <v>7771474034.410001</v>
      </c>
      <c r="K20" s="24">
        <v>0</v>
      </c>
      <c r="L20" s="24">
        <v>624553451.6099999</v>
      </c>
      <c r="M20" s="24">
        <v>1746753535.2199998</v>
      </c>
      <c r="N20" s="4"/>
    </row>
    <row r="21" spans="1:14" s="5" customFormat="1" ht="12">
      <c r="A21" s="18">
        <v>2010</v>
      </c>
      <c r="B21" s="23">
        <v>24792386417.689</v>
      </c>
      <c r="C21" s="24">
        <v>38112679.61</v>
      </c>
      <c r="D21" s="24">
        <v>3468065069.51</v>
      </c>
      <c r="E21" s="24">
        <v>1440557201.17</v>
      </c>
      <c r="F21" s="24">
        <v>175673201.18</v>
      </c>
      <c r="G21" s="24">
        <v>8022102281.539999</v>
      </c>
      <c r="H21" s="24">
        <v>606448791.4790001</v>
      </c>
      <c r="I21" s="24">
        <v>448633026.37</v>
      </c>
      <c r="J21" s="24">
        <v>8038703067.490001</v>
      </c>
      <c r="K21" s="24">
        <v>52484199.43000001</v>
      </c>
      <c r="L21" s="24">
        <v>721120258.19</v>
      </c>
      <c r="M21" s="24">
        <v>1780486641.7200003</v>
      </c>
      <c r="N21" s="4"/>
    </row>
    <row r="22" spans="1:14" s="5" customFormat="1" ht="12">
      <c r="A22" s="18">
        <v>2011</v>
      </c>
      <c r="B22" s="23">
        <v>26828307577.959995</v>
      </c>
      <c r="C22" s="24">
        <v>61357071.67999999</v>
      </c>
      <c r="D22" s="24">
        <v>3895792247.26</v>
      </c>
      <c r="E22" s="24">
        <v>1738894716.04</v>
      </c>
      <c r="F22" s="24">
        <v>195615956.87999994</v>
      </c>
      <c r="G22" s="24">
        <v>8961142956.65</v>
      </c>
      <c r="H22" s="24">
        <v>613405650.5699999</v>
      </c>
      <c r="I22" s="24">
        <v>515502662.87000006</v>
      </c>
      <c r="J22" s="24">
        <v>8401438961.25</v>
      </c>
      <c r="K22" s="24">
        <v>54141360.2</v>
      </c>
      <c r="L22" s="24">
        <v>743854538.6400001</v>
      </c>
      <c r="M22" s="24">
        <v>1647161455.9199998</v>
      </c>
      <c r="N22" s="4"/>
    </row>
    <row r="23" spans="1:13" ht="12.75">
      <c r="A23" s="18">
        <v>2012</v>
      </c>
      <c r="B23" s="23">
        <v>28799759165.04</v>
      </c>
      <c r="C23" s="24">
        <v>61838150.35</v>
      </c>
      <c r="D23" s="24">
        <v>4393606268.070001</v>
      </c>
      <c r="E23" s="24">
        <v>2075094998.6200001</v>
      </c>
      <c r="F23" s="24">
        <v>197130588.76999995</v>
      </c>
      <c r="G23" s="24">
        <v>9643923594.28</v>
      </c>
      <c r="H23" s="24">
        <v>639913630.77</v>
      </c>
      <c r="I23" s="24">
        <v>513220987.19</v>
      </c>
      <c r="J23" s="24">
        <v>8507683490.5</v>
      </c>
      <c r="K23" s="24">
        <v>55679899.86000001</v>
      </c>
      <c r="L23" s="24">
        <v>822764203.5599997</v>
      </c>
      <c r="M23" s="24">
        <v>1888903353.0700002</v>
      </c>
    </row>
    <row r="24" spans="1:13" ht="12.75" customHeight="1">
      <c r="A24" s="18">
        <v>2013</v>
      </c>
      <c r="B24" s="23">
        <v>30892731261.3</v>
      </c>
      <c r="C24" s="24">
        <v>65954289.27</v>
      </c>
      <c r="D24" s="24">
        <v>4936035901.7</v>
      </c>
      <c r="E24" s="24">
        <v>2629887478.9700003</v>
      </c>
      <c r="F24" s="24">
        <v>197666695.56</v>
      </c>
      <c r="G24" s="24">
        <v>10428122834.26</v>
      </c>
      <c r="H24" s="24">
        <v>300807426.6</v>
      </c>
      <c r="I24" s="24">
        <v>552313628.36</v>
      </c>
      <c r="J24" s="24">
        <v>8968702533.81</v>
      </c>
      <c r="K24" s="24">
        <v>107008767.84</v>
      </c>
      <c r="L24" s="24">
        <v>772629741.0100001</v>
      </c>
      <c r="M24" s="24">
        <v>1933601963.9199998</v>
      </c>
    </row>
    <row r="25" spans="1:13" ht="12.75">
      <c r="A25" s="18">
        <v>2014</v>
      </c>
      <c r="B25" s="23">
        <v>33207282925.749996</v>
      </c>
      <c r="C25" s="24">
        <v>89727539.94</v>
      </c>
      <c r="D25" s="24">
        <v>5236129700.65</v>
      </c>
      <c r="E25" s="24">
        <v>2848609801.52</v>
      </c>
      <c r="F25" s="24">
        <v>253394390.89999998</v>
      </c>
      <c r="G25" s="24">
        <v>11016063445.929998</v>
      </c>
      <c r="H25" s="24">
        <v>204213770.49999997</v>
      </c>
      <c r="I25" s="24">
        <v>660165264.79</v>
      </c>
      <c r="J25" s="24">
        <v>9408570838.63</v>
      </c>
      <c r="K25" s="24">
        <v>157217600.42</v>
      </c>
      <c r="L25" s="24">
        <v>990801067.64</v>
      </c>
      <c r="M25" s="24">
        <v>2342389504.8299994</v>
      </c>
    </row>
    <row r="26" spans="1:13" ht="12.75">
      <c r="A26" s="19">
        <v>2015</v>
      </c>
      <c r="B26" s="23">
        <v>35628261631.850006</v>
      </c>
      <c r="C26" s="25">
        <v>134775184.25</v>
      </c>
      <c r="D26" s="24">
        <v>6178739927.299999</v>
      </c>
      <c r="E26" s="24">
        <v>2995849914.5000005</v>
      </c>
      <c r="F26" s="24">
        <v>404698609.94</v>
      </c>
      <c r="G26" s="24">
        <v>10920244645.939999</v>
      </c>
      <c r="H26" s="24">
        <v>400983068.53</v>
      </c>
      <c r="I26" s="24">
        <v>626792800.3800001</v>
      </c>
      <c r="J26" s="24">
        <v>10436657371.49</v>
      </c>
      <c r="K26" s="24">
        <v>309519231.47</v>
      </c>
      <c r="L26" s="24">
        <v>840915031.2199999</v>
      </c>
      <c r="M26" s="24">
        <v>2379085846.8300004</v>
      </c>
    </row>
    <row r="27" spans="1:13" ht="12.75" customHeight="1">
      <c r="A27" s="18">
        <v>2016</v>
      </c>
      <c r="B27" s="23">
        <v>40588697364.56001</v>
      </c>
      <c r="C27" s="24">
        <v>188787056.69000003</v>
      </c>
      <c r="D27" s="24">
        <v>7264266362.860001</v>
      </c>
      <c r="E27" s="24">
        <v>5233550736.96</v>
      </c>
      <c r="F27" s="24">
        <v>531892005.44000006</v>
      </c>
      <c r="G27" s="24">
        <v>10957975655.61</v>
      </c>
      <c r="H27" s="24">
        <v>456621076.22999996</v>
      </c>
      <c r="I27" s="24">
        <v>624065397.93</v>
      </c>
      <c r="J27" s="24">
        <v>11890482692.149998</v>
      </c>
      <c r="K27" s="24">
        <v>274688835.03000003</v>
      </c>
      <c r="L27" s="24">
        <v>910504711.9000001</v>
      </c>
      <c r="M27" s="24">
        <v>2255862833.7599998</v>
      </c>
    </row>
    <row r="28" spans="1:13" ht="12.75">
      <c r="A28" s="18">
        <v>2017</v>
      </c>
      <c r="B28" s="23">
        <v>49354243791.13</v>
      </c>
      <c r="C28" s="24">
        <v>225098369.23</v>
      </c>
      <c r="D28" s="24">
        <v>8254520341.549999</v>
      </c>
      <c r="E28" s="24">
        <v>10268905311.23</v>
      </c>
      <c r="F28" s="24">
        <v>557213508.12</v>
      </c>
      <c r="G28" s="24">
        <v>11937439428.39</v>
      </c>
      <c r="H28" s="24">
        <v>435092916.34000003</v>
      </c>
      <c r="I28" s="24">
        <v>614841252.01</v>
      </c>
      <c r="J28" s="24">
        <v>13376477674.509998</v>
      </c>
      <c r="K28" s="24">
        <v>371308942.51</v>
      </c>
      <c r="L28" s="24">
        <v>867933410.6699998</v>
      </c>
      <c r="M28" s="24">
        <v>2445412636.57</v>
      </c>
    </row>
    <row r="29" spans="1:13" ht="12.75">
      <c r="A29" s="18">
        <v>2018</v>
      </c>
      <c r="B29" s="23">
        <v>59561646211.28001</v>
      </c>
      <c r="C29" s="24">
        <v>315952410.51</v>
      </c>
      <c r="D29" s="24">
        <v>9197526739.25</v>
      </c>
      <c r="E29" s="24">
        <v>14910818356.190002</v>
      </c>
      <c r="F29" s="24">
        <v>637011813.98</v>
      </c>
      <c r="G29" s="24">
        <v>13644754735.52</v>
      </c>
      <c r="H29" s="24">
        <v>425861597.3000001</v>
      </c>
      <c r="I29" s="24">
        <v>683858293.97</v>
      </c>
      <c r="J29" s="24">
        <v>15052883963.599998</v>
      </c>
      <c r="K29" s="24">
        <v>369284104.29999995</v>
      </c>
      <c r="L29" s="24">
        <v>1196713214.95</v>
      </c>
      <c r="M29" s="24">
        <v>3126980981.7099996</v>
      </c>
    </row>
    <row r="30" spans="1:13" ht="12.75">
      <c r="A30" s="18">
        <v>2019</v>
      </c>
      <c r="B30" s="23">
        <v>69230119774.12001</v>
      </c>
      <c r="C30" s="24">
        <v>388765771.7</v>
      </c>
      <c r="D30" s="24">
        <v>10377621683.240002</v>
      </c>
      <c r="E30" s="24">
        <v>18802735502</v>
      </c>
      <c r="F30" s="24">
        <v>767349954.33</v>
      </c>
      <c r="G30" s="24">
        <v>15775434763.25</v>
      </c>
      <c r="H30" s="24">
        <v>490021572.85</v>
      </c>
      <c r="I30" s="24">
        <v>783983743.3500001</v>
      </c>
      <c r="J30" s="24">
        <v>16857264189.19</v>
      </c>
      <c r="K30" s="24">
        <v>301072719.12</v>
      </c>
      <c r="L30" s="24">
        <v>1346874587.62</v>
      </c>
      <c r="M30" s="24">
        <v>3338995287.4699993</v>
      </c>
    </row>
    <row r="31" spans="1:13" ht="12.75">
      <c r="A31" s="18">
        <v>2020</v>
      </c>
      <c r="B31" s="23">
        <v>72240612621.28297</v>
      </c>
      <c r="C31" s="24">
        <v>332796574.53999996</v>
      </c>
      <c r="D31" s="24">
        <v>10291707528.593002</v>
      </c>
      <c r="E31" s="24">
        <v>19549248639.26</v>
      </c>
      <c r="F31" s="24">
        <v>654341974.9699998</v>
      </c>
      <c r="G31" s="24">
        <v>18556288694.26</v>
      </c>
      <c r="H31" s="24">
        <v>622001272.23</v>
      </c>
      <c r="I31" s="24">
        <v>804792917.4799999</v>
      </c>
      <c r="J31" s="24">
        <v>16553457111.3</v>
      </c>
      <c r="K31" s="24">
        <v>562718332.62</v>
      </c>
      <c r="L31" s="24">
        <v>1154242834.05</v>
      </c>
      <c r="M31" s="24">
        <v>3159016741.98</v>
      </c>
    </row>
    <row r="32" spans="1:13" ht="12.75">
      <c r="A32" s="18">
        <v>2021</v>
      </c>
      <c r="B32" s="23">
        <v>86020552751.11002</v>
      </c>
      <c r="C32" s="24">
        <v>347368725.92999995</v>
      </c>
      <c r="D32" s="24">
        <v>12691327891.350002</v>
      </c>
      <c r="E32" s="24">
        <v>21290813468.36</v>
      </c>
      <c r="F32" s="24">
        <v>662159624.29</v>
      </c>
      <c r="G32" s="24">
        <v>23156509313.91</v>
      </c>
      <c r="H32" s="24">
        <v>630050527.99</v>
      </c>
      <c r="I32" s="24">
        <v>978558416.7700001</v>
      </c>
      <c r="J32" s="24">
        <v>19532980145.61</v>
      </c>
      <c r="K32" s="24">
        <v>698418313.4699998</v>
      </c>
      <c r="L32" s="24">
        <v>1683623773.9599996</v>
      </c>
      <c r="M32" s="24">
        <v>4348742549.469999</v>
      </c>
    </row>
    <row r="33" spans="1:13" ht="12.75">
      <c r="A33" s="18">
        <v>2022</v>
      </c>
      <c r="B33" s="23">
        <v>96313201039.87</v>
      </c>
      <c r="C33" s="24">
        <v>413396033.9299999</v>
      </c>
      <c r="D33" s="24">
        <v>15160046848.43</v>
      </c>
      <c r="E33" s="24">
        <v>24767640027.159996</v>
      </c>
      <c r="F33" s="24">
        <v>735373955.97</v>
      </c>
      <c r="G33" s="24">
        <v>23662014585.449997</v>
      </c>
      <c r="H33" s="24">
        <v>880670626.9200001</v>
      </c>
      <c r="I33" s="24">
        <v>1302470573.06</v>
      </c>
      <c r="J33" s="24">
        <v>21763692061.23</v>
      </c>
      <c r="K33" s="24">
        <v>718642080.4399999</v>
      </c>
      <c r="L33" s="24">
        <v>1957886935.63</v>
      </c>
      <c r="M33" s="24">
        <v>4951367311.650001</v>
      </c>
    </row>
    <row r="34" spans="1:13" ht="12.75">
      <c r="A34" s="20">
        <v>2023</v>
      </c>
      <c r="B34" s="26">
        <v>115356235308.99002</v>
      </c>
      <c r="C34" s="27">
        <v>1198250179.02</v>
      </c>
      <c r="D34" s="27">
        <v>17544577288.920002</v>
      </c>
      <c r="E34" s="27">
        <v>28576585326.889996</v>
      </c>
      <c r="F34" s="27">
        <v>1225151866.7200003</v>
      </c>
      <c r="G34" s="27">
        <v>29029443237.92</v>
      </c>
      <c r="H34" s="27">
        <v>996930891.7600002</v>
      </c>
      <c r="I34" s="27">
        <v>1363601079.84</v>
      </c>
      <c r="J34" s="27">
        <v>25279726849.840004</v>
      </c>
      <c r="K34" s="27">
        <v>756245050.38</v>
      </c>
      <c r="L34" s="27">
        <v>2351527156.35</v>
      </c>
      <c r="M34" s="27">
        <v>7034196381.349999</v>
      </c>
    </row>
    <row r="35" spans="1:4" ht="12.75">
      <c r="A35" s="6" t="s">
        <v>14</v>
      </c>
      <c r="B35" s="7"/>
      <c r="C35" s="7"/>
      <c r="D35" s="7"/>
    </row>
    <row r="36" spans="1:13" ht="12.75">
      <c r="A36" s="6" t="s">
        <v>12</v>
      </c>
      <c r="B36" s="6"/>
      <c r="C36" s="8"/>
      <c r="D36" s="9"/>
      <c r="E36" s="10"/>
      <c r="F36" s="10"/>
      <c r="G36" s="10"/>
      <c r="H36" s="10"/>
      <c r="I36" s="10"/>
      <c r="J36" s="10"/>
      <c r="K36" s="10"/>
      <c r="L36" s="10"/>
      <c r="M36" s="10"/>
    </row>
    <row r="37" spans="2:13" ht="12.75">
      <c r="B37" s="11"/>
      <c r="C37" s="12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2.75">
      <c r="B38" s="13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4"/>
    </row>
    <row r="39" spans="2:13" ht="12.75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2.75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2.75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2.75"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12.7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2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2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6"/>
      <c r="M51" s="16"/>
    </row>
    <row r="52" spans="2:13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7"/>
      <c r="C113" s="17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7"/>
      <c r="C114" s="17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2:13" ht="12.7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2:13" ht="12.7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2:13" ht="12.7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2:13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2:13" ht="12.7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2:13" ht="12.7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2:13" ht="12.75">
      <c r="B122" s="12"/>
      <c r="C122" s="12"/>
      <c r="D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2:13" ht="12.75">
      <c r="B123" s="12"/>
      <c r="C123" s="12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4:13" ht="12.75"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4:13" ht="12.75"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</sheetData>
  <sheetProtection/>
  <mergeCells count="3">
    <mergeCell ref="A1:M1"/>
    <mergeCell ref="A2:M2"/>
    <mergeCell ref="A3:M3"/>
  </mergeCells>
  <printOptions/>
  <pageMargins left="0.3937007874015748" right="0.3937007874015748" top="0.3937007874015748" bottom="0.3937007874015748" header="0" footer="0"/>
  <pageSetup horizontalDpi="1200" verticalDpi="1200" orientation="landscape" r:id="rId2"/>
  <headerFooter alignWithMargins="0">
    <oddFooter>&amp;L&amp;"Franklin Gothic Book,Normal"&amp;7&amp;F&amp;C&amp;"Franklin Gothic Book,Normal"&amp;7&amp;P&amp;R&amp;"Franklin Gothic Book,Normal"&amp;7&amp;A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Viarydamis Tejada</dc:creator>
  <cp:keywords/>
  <dc:description/>
  <cp:lastModifiedBy>Yumirca Altagracia Matos Melo</cp:lastModifiedBy>
  <cp:lastPrinted>2008-12-01T20:33:22Z</cp:lastPrinted>
  <dcterms:created xsi:type="dcterms:W3CDTF">2008-11-20T12:15:13Z</dcterms:created>
  <dcterms:modified xsi:type="dcterms:W3CDTF">2024-03-20T19:42:20Z</dcterms:modified>
  <cp:category/>
  <cp:version/>
  <cp:contentType/>
  <cp:contentStatus/>
</cp:coreProperties>
</file>