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1. Base de datos y tabulados\2025\Trimestre\2. Original\Zonas Francas final\"/>
    </mc:Choice>
  </mc:AlternateContent>
  <xr:revisionPtr revIDLastSave="0" documentId="13_ncr:1_{AA33C89F-3169-447B-8995-56C189580EDE}" xr6:coauthVersionLast="47" xr6:coauthVersionMax="47" xr10:uidLastSave="{00000000-0000-0000-0000-000000000000}"/>
  <bookViews>
    <workbookView xWindow="5190" yWindow="405" windowWidth="23250" windowHeight="12570" activeTab="2" xr2:uid="{8360E1C2-5BE5-4305-AF98-F975AEB1AA8D}"/>
  </bookViews>
  <sheets>
    <sheet name="2023" sheetId="1" r:id="rId1"/>
    <sheet name="2024" sheetId="2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3" l="1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X7" i="2"/>
  <c r="Y7" i="2"/>
  <c r="V7" i="2"/>
  <c r="W7" i="2"/>
  <c r="T7" i="2"/>
  <c r="U7" i="2"/>
  <c r="R7" i="2"/>
  <c r="S7" i="2"/>
  <c r="P7" i="2"/>
  <c r="Q7" i="2"/>
  <c r="N7" i="2"/>
  <c r="O7" i="2"/>
  <c r="L7" i="2"/>
  <c r="M7" i="2"/>
  <c r="J7" i="2"/>
  <c r="K7" i="2"/>
  <c r="H7" i="2"/>
  <c r="I7" i="2"/>
  <c r="F7" i="2"/>
  <c r="G7" i="2"/>
  <c r="D7" i="2"/>
  <c r="E7" i="2"/>
  <c r="C7" i="2"/>
  <c r="B7" i="2"/>
  <c r="F7" i="1"/>
  <c r="G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E7" i="1"/>
  <c r="D7" i="1"/>
  <c r="C7" i="1"/>
  <c r="B7" i="1"/>
</calcChain>
</file>

<file path=xl/sharedStrings.xml><?xml version="1.0" encoding="utf-8"?>
<sst xmlns="http://schemas.openxmlformats.org/spreadsheetml/2006/main" count="204" uniqueCount="50">
  <si>
    <t xml:space="preserve">                                                                       (Número de empleados)</t>
  </si>
  <si>
    <t>Actividad Económica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</si>
  <si>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</si>
  <si>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</si>
  <si>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</si>
  <si>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</si>
  <si>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</si>
  <si>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</si>
  <si>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</si>
  <si>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</si>
  <si>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</si>
  <si>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</si>
  <si>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</si>
  <si>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</si>
  <si>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Femenino</t>
  </si>
  <si>
    <t>Total</t>
  </si>
  <si>
    <t>Alimentos</t>
  </si>
  <si>
    <t>Artículos de plástico</t>
  </si>
  <si>
    <t>Artículos deportivos, recreativos y afines</t>
  </si>
  <si>
    <t>Barcos y demás artefactos flotantes</t>
  </si>
  <si>
    <t>Bebidas alcohólicas</t>
  </si>
  <si>
    <t>Calzados y sus componentes</t>
  </si>
  <si>
    <t>Cartón, impresos y papelería</t>
  </si>
  <si>
    <t>Comercializadoras</t>
  </si>
  <si>
    <t>Construcción y materiales de construcción</t>
  </si>
  <si>
    <t>Joyería</t>
  </si>
  <si>
    <t>Madera y sus manufacturas</t>
  </si>
  <si>
    <t>Manufactura textil</t>
  </si>
  <si>
    <t>Metales y sus Manufacturas</t>
  </si>
  <si>
    <t>Operadoras</t>
  </si>
  <si>
    <t>Otros sectores</t>
  </si>
  <si>
    <t>Pieles y sus manufacturas</t>
  </si>
  <si>
    <t>Productos agroindustriales</t>
  </si>
  <si>
    <t>Productos eléctricos y electrónicos</t>
  </si>
  <si>
    <t>Productos farmacéuticos e instrumentos y equipos médicos</t>
  </si>
  <si>
    <t>Productos químicos</t>
  </si>
  <si>
    <t>Reciclaje y clasificación</t>
  </si>
  <si>
    <t>Servicios</t>
  </si>
  <si>
    <t>Tabaco y sus derivados</t>
  </si>
  <si>
    <t xml:space="preserve">Vidrio y sus Manufacturas </t>
  </si>
  <si>
    <t xml:space="preserve"> Fuente: Consejo Nacional de Zonas Francas de Exportación (CNZFE). Informe mensual</t>
  </si>
  <si>
    <t xml:space="preserve">Otras actividades </t>
  </si>
  <si>
    <t xml:space="preserve">Nota: los servicios incluyen las operadoras </t>
  </si>
  <si>
    <t>Masculino</t>
  </si>
  <si>
    <t xml:space="preserve">Azucares y Artículos de Confitería </t>
  </si>
  <si>
    <t>Productos Sintéticos</t>
  </si>
  <si>
    <t xml:space="preserve">*Cifras sujetas a rectificación </t>
  </si>
  <si>
    <r>
      <rPr>
        <b/>
        <sz val="9"/>
        <color theme="1"/>
        <rFont val="Roboto"/>
      </rPr>
      <t>Cuadro 17.6</t>
    </r>
    <r>
      <rPr>
        <sz val="9"/>
        <color theme="1"/>
        <rFont val="Roboto"/>
      </rPr>
      <t xml:space="preserve"> REPÚBLICA DOMINICANA: Empleo de las Empresas de Zonas Francas según mes y sexo, por tipo de actividad, año 2023*</t>
    </r>
  </si>
  <si>
    <r>
      <rPr>
        <b/>
        <sz val="9"/>
        <color theme="1"/>
        <rFont val="Roboto"/>
      </rPr>
      <t>Cuadro 17.6</t>
    </r>
    <r>
      <rPr>
        <sz val="9"/>
        <color theme="1"/>
        <rFont val="Roboto"/>
      </rPr>
      <t xml:space="preserve"> REPÚBLICA DOMINICANA: Empleo de las Empresas de Zonas Francas según mes y sexo, por tipo de actividad, 2024*</t>
    </r>
  </si>
  <si>
    <r>
      <rPr>
        <b/>
        <sz val="9"/>
        <color theme="1"/>
        <rFont val="Roboto"/>
      </rPr>
      <t>Cuadro 17.6</t>
    </r>
    <r>
      <rPr>
        <sz val="9"/>
        <color theme="1"/>
        <rFont val="Roboto"/>
      </rPr>
      <t xml:space="preserve"> REPÚBLICA DOMINICANA: Empleo de las Empresas de Zonas Francas según mes y sexo, por tipo de actividad,  enero-mayo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</si>
</sst>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2" borderId="1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3" fontId="1" fillId="2" borderId="0" xfId="0" applyNumberFormat="1" applyFont="1" applyFill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3" fontId="1" fillId="2" borderId="2" xfId="0" applyNumberFormat="1" applyFont="1" applyFill="1" applyBorder="1"/>
    <xf numFmtId="0" fontId="3" fillId="2" borderId="0" xfId="0" applyFont="1" applyFill="1"/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152399</xdr:colOff>
      <xdr:row>0</xdr:row>
      <xdr:rowOff>142874</xdr:rowOff>
    </xdr:from>
    <xdr:to>
      <xdr:col>24</xdr:col>
      <xdr:colOff>581024</xdr:colOff>
      <xdr:row>3</xdr:row>
      <xdr:rowOff>19049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B5A97035-2E40-4B85-9C1A-52EB0E2A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5974" y="142874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152399</xdr:colOff>
      <xdr:row>0</xdr:row>
      <xdr:rowOff>142874</xdr:rowOff>
    </xdr:from>
    <xdr:to>
      <xdr:col>24</xdr:col>
      <xdr:colOff>581024</xdr:colOff>
      <xdr:row>3</xdr:row>
      <xdr:rowOff>19049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12973649-F0CE-4D89-988B-81B6124DE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5974" y="142874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152399</xdr:colOff>
      <xdr:row>0</xdr:row>
      <xdr:rowOff>142874</xdr:rowOff>
    </xdr:from>
    <xdr:to>
      <xdr:col>24</xdr:col>
      <xdr:colOff>581024</xdr:colOff>
      <xdr:row>3</xdr:row>
      <xdr:rowOff>19049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78A14699-7066-4DF4-A6BC-D13CCD92D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5974" y="142874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152399</xdr:colOff>
      <xdr:row>0</xdr:row>
      <xdr:rowOff>142874</xdr:rowOff>
    </xdr:from>
    <xdr:to>
      <xdr:col>24</xdr:col>
      <xdr:colOff>581024</xdr:colOff>
      <xdr:row>3</xdr:row>
      <xdr:rowOff>19049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0BC0188B-2AC2-40B8-A3EF-FF0ECDED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5639" y="144779"/>
          <a:ext cx="4267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152399</xdr:colOff>
      <xdr:row>0</xdr:row>
      <xdr:rowOff>142874</xdr:rowOff>
    </xdr:from>
    <xdr:to>
      <xdr:col>24</xdr:col>
      <xdr:colOff>581024</xdr:colOff>
      <xdr:row>3</xdr:row>
      <xdr:rowOff>19049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ECA68DFF-A4AA-4F3D-A8F7-D21C4BEA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5639" y="144779"/>
          <a:ext cx="4267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D7A4A-41C4-4997-855E-781DEA21E46E}">
  <dimension ref="A2:Z38"/>
  <sheetViews>
    <sheetView topLeftCell="A16" workbookViewId="0">
      <selection activeCell="A35" sqref="A35"/>
    </sheetView>
  </sheetViews>
  <sheetFormatPr baseColWidth="10" defaultColWidth="11.42578125" defaultRowHeight="12" x14ac:dyDescent="0.2"/>
  <cols>
    <col min="1" max="1" width="47.28515625" style="1" customWidth="1"/>
    <col min="2" max="25" width="9.140625" style="1" customWidth="1"/>
    <col min="26" max="16384" width="11.42578125" style="1"/>
  </cols>
  <sheetData>
    <row r="2" spans="1:26" x14ac:dyDescent="0.2">
      <c r="A2" s="1" t="s">
        <v>47</v>
      </c>
    </row>
    <row r="3" spans="1:26" x14ac:dyDescent="0.2">
      <c r="A3" s="1" t="s">
        <v>0</v>
      </c>
    </row>
    <row r="4" spans="1:26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6" x14ac:dyDescent="0.2">
      <c r="A5" s="13" t="s">
        <v>1</v>
      </c>
      <c r="B5" s="12" t="s">
        <v>2</v>
      </c>
      <c r="C5" s="12"/>
      <c r="D5" s="12" t="s">
        <v>3</v>
      </c>
      <c r="E5" s="12"/>
      <c r="F5" s="12" t="s">
        <v>4</v>
      </c>
      <c r="G5" s="12"/>
      <c r="H5" s="12" t="s">
        <v>5</v>
      </c>
      <c r="I5" s="12"/>
      <c r="J5" s="12" t="s">
        <v>6</v>
      </c>
      <c r="K5" s="12"/>
      <c r="L5" s="12" t="s">
        <v>7</v>
      </c>
      <c r="M5" s="12"/>
      <c r="N5" s="12" t="s">
        <v>8</v>
      </c>
      <c r="O5" s="12"/>
      <c r="P5" s="12" t="s">
        <v>9</v>
      </c>
      <c r="Q5" s="12"/>
      <c r="R5" s="12" t="s">
        <v>10</v>
      </c>
      <c r="S5" s="12"/>
      <c r="T5" s="12" t="s">
        <v>11</v>
      </c>
      <c r="U5" s="12"/>
      <c r="V5" s="12" t="s">
        <v>12</v>
      </c>
      <c r="W5" s="12"/>
      <c r="X5" s="12" t="s">
        <v>13</v>
      </c>
      <c r="Y5" s="12"/>
    </row>
    <row r="6" spans="1:26" x14ac:dyDescent="0.2">
      <c r="A6" s="14"/>
      <c r="B6" s="4" t="s">
        <v>43</v>
      </c>
      <c r="C6" s="4" t="s">
        <v>14</v>
      </c>
      <c r="D6" s="4" t="s">
        <v>43</v>
      </c>
      <c r="E6" s="4" t="s">
        <v>14</v>
      </c>
      <c r="F6" s="4" t="s">
        <v>43</v>
      </c>
      <c r="G6" s="4" t="s">
        <v>14</v>
      </c>
      <c r="H6" s="4" t="s">
        <v>43</v>
      </c>
      <c r="I6" s="4" t="s">
        <v>14</v>
      </c>
      <c r="J6" s="4" t="s">
        <v>43</v>
      </c>
      <c r="K6" s="4" t="s">
        <v>14</v>
      </c>
      <c r="L6" s="4" t="s">
        <v>43</v>
      </c>
      <c r="M6" s="4" t="s">
        <v>14</v>
      </c>
      <c r="N6" s="4" t="s">
        <v>43</v>
      </c>
      <c r="O6" s="4" t="s">
        <v>14</v>
      </c>
      <c r="P6" s="4" t="s">
        <v>43</v>
      </c>
      <c r="Q6" s="4" t="s">
        <v>14</v>
      </c>
      <c r="R6" s="4" t="s">
        <v>43</v>
      </c>
      <c r="S6" s="4" t="s">
        <v>14</v>
      </c>
      <c r="T6" s="4" t="s">
        <v>43</v>
      </c>
      <c r="U6" s="4" t="s">
        <v>14</v>
      </c>
      <c r="V6" s="4" t="s">
        <v>43</v>
      </c>
      <c r="W6" s="4" t="s">
        <v>14</v>
      </c>
      <c r="X6" s="4" t="s">
        <v>43</v>
      </c>
      <c r="Y6" s="4" t="s">
        <v>14</v>
      </c>
    </row>
    <row r="7" spans="1:26" x14ac:dyDescent="0.2">
      <c r="A7" s="3" t="s">
        <v>15</v>
      </c>
      <c r="B7" s="5">
        <f t="shared" ref="B7:Y7" si="0">SUM(B8:B32)</f>
        <v>89139</v>
      </c>
      <c r="C7" s="5">
        <f t="shared" si="0"/>
        <v>96912</v>
      </c>
      <c r="D7" s="5">
        <f t="shared" si="0"/>
        <v>91358</v>
      </c>
      <c r="E7" s="5">
        <f t="shared" si="0"/>
        <v>101213</v>
      </c>
      <c r="F7" s="5">
        <f t="shared" si="0"/>
        <v>93654</v>
      </c>
      <c r="G7" s="5">
        <f t="shared" si="0"/>
        <v>99528</v>
      </c>
      <c r="H7" s="5">
        <f t="shared" si="0"/>
        <v>94243</v>
      </c>
      <c r="I7" s="5">
        <f t="shared" si="0"/>
        <v>99293</v>
      </c>
      <c r="J7" s="5">
        <f t="shared" si="0"/>
        <v>93972</v>
      </c>
      <c r="K7" s="5">
        <f t="shared" si="0"/>
        <v>101697</v>
      </c>
      <c r="L7" s="5">
        <f t="shared" si="0"/>
        <v>94650</v>
      </c>
      <c r="M7" s="5">
        <f t="shared" si="0"/>
        <v>101640</v>
      </c>
      <c r="N7" s="5">
        <f t="shared" si="0"/>
        <v>93531</v>
      </c>
      <c r="O7" s="5">
        <f t="shared" si="0"/>
        <v>102983</v>
      </c>
      <c r="P7" s="5">
        <f t="shared" si="0"/>
        <v>93145</v>
      </c>
      <c r="Q7" s="5">
        <f t="shared" si="0"/>
        <v>103509</v>
      </c>
      <c r="R7" s="5">
        <f t="shared" si="0"/>
        <v>93346</v>
      </c>
      <c r="S7" s="5">
        <f t="shared" si="0"/>
        <v>103543</v>
      </c>
      <c r="T7" s="5">
        <f t="shared" si="0"/>
        <v>93006</v>
      </c>
      <c r="U7" s="5">
        <f t="shared" si="0"/>
        <v>104307</v>
      </c>
      <c r="V7" s="5">
        <f t="shared" si="0"/>
        <v>94252</v>
      </c>
      <c r="W7" s="5">
        <f t="shared" si="0"/>
        <v>103322</v>
      </c>
      <c r="X7" s="5">
        <f t="shared" si="0"/>
        <v>93903</v>
      </c>
      <c r="Y7" s="5">
        <f t="shared" si="0"/>
        <v>104131</v>
      </c>
      <c r="Z7" s="6"/>
    </row>
    <row r="8" spans="1:26" x14ac:dyDescent="0.2">
      <c r="A8" s="7" t="s">
        <v>16</v>
      </c>
      <c r="B8" s="8">
        <v>571</v>
      </c>
      <c r="C8" s="8">
        <v>287</v>
      </c>
      <c r="D8" s="8">
        <v>561</v>
      </c>
      <c r="E8" s="8">
        <v>282</v>
      </c>
      <c r="F8" s="8">
        <v>573</v>
      </c>
      <c r="G8" s="8">
        <v>296</v>
      </c>
      <c r="H8" s="8">
        <v>554</v>
      </c>
      <c r="I8" s="8">
        <v>280</v>
      </c>
      <c r="J8" s="2">
        <v>547</v>
      </c>
      <c r="K8" s="1">
        <v>282</v>
      </c>
      <c r="L8" s="8">
        <v>547</v>
      </c>
      <c r="M8" s="8">
        <v>283</v>
      </c>
      <c r="N8" s="8">
        <v>557</v>
      </c>
      <c r="O8" s="8">
        <v>278</v>
      </c>
      <c r="P8" s="8">
        <v>458</v>
      </c>
      <c r="Q8" s="8">
        <v>249</v>
      </c>
      <c r="R8" s="8">
        <v>516</v>
      </c>
      <c r="S8" s="8">
        <v>246</v>
      </c>
      <c r="T8" s="8">
        <v>515</v>
      </c>
      <c r="U8" s="8">
        <v>247</v>
      </c>
      <c r="V8" s="8">
        <v>522</v>
      </c>
      <c r="W8" s="8">
        <v>275</v>
      </c>
      <c r="X8" s="1">
        <v>551</v>
      </c>
      <c r="Y8" s="1">
        <v>273</v>
      </c>
    </row>
    <row r="9" spans="1:26" x14ac:dyDescent="0.2">
      <c r="A9" s="7" t="s">
        <v>17</v>
      </c>
      <c r="B9" s="8">
        <v>1878</v>
      </c>
      <c r="C9" s="8">
        <v>2322</v>
      </c>
      <c r="D9" s="8">
        <v>2039</v>
      </c>
      <c r="E9" s="8">
        <v>2429</v>
      </c>
      <c r="F9" s="8">
        <v>2095</v>
      </c>
      <c r="G9" s="8">
        <v>2339</v>
      </c>
      <c r="H9" s="2">
        <v>2182</v>
      </c>
      <c r="I9" s="2">
        <v>2492</v>
      </c>
      <c r="J9" s="8">
        <v>2220</v>
      </c>
      <c r="K9" s="8">
        <v>2549</v>
      </c>
      <c r="L9" s="2">
        <v>2292</v>
      </c>
      <c r="M9" s="2">
        <v>2545</v>
      </c>
      <c r="N9" s="2">
        <v>2307</v>
      </c>
      <c r="O9" s="2">
        <v>2487</v>
      </c>
      <c r="P9" s="2">
        <v>2157</v>
      </c>
      <c r="Q9" s="2">
        <v>2265</v>
      </c>
      <c r="R9" s="2">
        <v>2077</v>
      </c>
      <c r="S9" s="2">
        <v>2184</v>
      </c>
      <c r="T9" s="2">
        <v>2116</v>
      </c>
      <c r="U9" s="2">
        <v>2202</v>
      </c>
      <c r="V9" s="2">
        <v>2113</v>
      </c>
      <c r="W9" s="2">
        <v>2279</v>
      </c>
      <c r="X9" s="2">
        <v>2163</v>
      </c>
      <c r="Y9" s="2">
        <v>2272</v>
      </c>
    </row>
    <row r="10" spans="1:26" x14ac:dyDescent="0.2">
      <c r="A10" s="7" t="s">
        <v>18</v>
      </c>
      <c r="B10" s="2">
        <v>548</v>
      </c>
      <c r="C10" s="2">
        <v>768</v>
      </c>
      <c r="D10" s="2">
        <v>539</v>
      </c>
      <c r="E10" s="2">
        <v>785</v>
      </c>
      <c r="F10" s="2">
        <v>534</v>
      </c>
      <c r="G10" s="2">
        <v>792</v>
      </c>
      <c r="H10" s="2">
        <v>440</v>
      </c>
      <c r="I10" s="2">
        <v>710</v>
      </c>
      <c r="J10" s="2">
        <v>412</v>
      </c>
      <c r="K10" s="2">
        <v>652</v>
      </c>
      <c r="L10" s="2">
        <v>402</v>
      </c>
      <c r="M10" s="2">
        <v>611</v>
      </c>
      <c r="N10" s="2">
        <v>405</v>
      </c>
      <c r="O10" s="2">
        <v>647</v>
      </c>
      <c r="P10" s="2">
        <v>429</v>
      </c>
      <c r="Q10" s="2">
        <v>714</v>
      </c>
      <c r="R10" s="2">
        <v>434</v>
      </c>
      <c r="S10" s="2">
        <v>714</v>
      </c>
      <c r="T10" s="2">
        <v>427</v>
      </c>
      <c r="U10" s="2">
        <v>676</v>
      </c>
      <c r="V10" s="2">
        <v>404</v>
      </c>
      <c r="W10" s="2">
        <v>626</v>
      </c>
      <c r="X10" s="2">
        <v>373</v>
      </c>
      <c r="Y10" s="2">
        <v>711</v>
      </c>
    </row>
    <row r="11" spans="1:26" x14ac:dyDescent="0.2">
      <c r="A11" s="7" t="s">
        <v>44</v>
      </c>
      <c r="B11" s="2">
        <v>30</v>
      </c>
      <c r="C11" s="2">
        <v>10</v>
      </c>
      <c r="D11" s="2">
        <v>30</v>
      </c>
      <c r="E11" s="2">
        <v>10</v>
      </c>
      <c r="F11" s="2">
        <v>33</v>
      </c>
      <c r="G11" s="2">
        <v>10</v>
      </c>
      <c r="H11" s="2">
        <v>10</v>
      </c>
      <c r="I11" s="2">
        <v>33</v>
      </c>
      <c r="J11" s="2">
        <v>33</v>
      </c>
      <c r="K11" s="2">
        <v>10</v>
      </c>
      <c r="L11" s="2">
        <v>31</v>
      </c>
      <c r="M11" s="2">
        <v>10</v>
      </c>
      <c r="N11" s="2">
        <v>89</v>
      </c>
      <c r="O11" s="2">
        <v>62</v>
      </c>
      <c r="P11" s="2">
        <v>94</v>
      </c>
      <c r="Q11" s="2">
        <v>69</v>
      </c>
      <c r="R11" s="2">
        <v>95</v>
      </c>
      <c r="S11" s="2">
        <v>73</v>
      </c>
      <c r="T11" s="2">
        <v>101</v>
      </c>
      <c r="U11" s="2">
        <v>77</v>
      </c>
      <c r="V11" s="2">
        <v>102</v>
      </c>
      <c r="W11" s="2">
        <v>78</v>
      </c>
      <c r="X11" s="1">
        <v>120</v>
      </c>
      <c r="Y11" s="1">
        <v>53</v>
      </c>
    </row>
    <row r="12" spans="1:26" x14ac:dyDescent="0.2">
      <c r="A12" s="7" t="s">
        <v>19</v>
      </c>
      <c r="B12" s="2">
        <v>122</v>
      </c>
      <c r="C12" s="2">
        <v>16</v>
      </c>
      <c r="D12" s="2">
        <v>132</v>
      </c>
      <c r="E12" s="2">
        <v>12</v>
      </c>
      <c r="F12" s="2">
        <v>248</v>
      </c>
      <c r="G12" s="2">
        <v>24</v>
      </c>
      <c r="H12" s="2">
        <v>253</v>
      </c>
      <c r="I12" s="2">
        <v>25</v>
      </c>
      <c r="J12" s="2">
        <v>255</v>
      </c>
      <c r="K12" s="2">
        <v>24</v>
      </c>
      <c r="L12" s="2">
        <v>244</v>
      </c>
      <c r="M12" s="2">
        <v>24</v>
      </c>
      <c r="N12" s="2">
        <v>253</v>
      </c>
      <c r="O12" s="2">
        <v>23</v>
      </c>
      <c r="P12" s="2">
        <v>255</v>
      </c>
      <c r="Q12" s="2">
        <v>23</v>
      </c>
      <c r="R12" s="2">
        <v>253</v>
      </c>
      <c r="S12" s="2">
        <v>23</v>
      </c>
      <c r="T12" s="2">
        <v>254</v>
      </c>
      <c r="U12" s="2">
        <v>23</v>
      </c>
      <c r="V12" s="2">
        <v>257</v>
      </c>
      <c r="W12" s="2">
        <v>24</v>
      </c>
      <c r="X12" s="2">
        <v>167</v>
      </c>
      <c r="Y12" s="2">
        <v>33</v>
      </c>
    </row>
    <row r="13" spans="1:26" x14ac:dyDescent="0.2">
      <c r="A13" s="7" t="s">
        <v>20</v>
      </c>
      <c r="B13" s="8">
        <v>546</v>
      </c>
      <c r="C13" s="8">
        <v>152</v>
      </c>
      <c r="D13" s="8">
        <v>600</v>
      </c>
      <c r="E13" s="8">
        <v>156</v>
      </c>
      <c r="F13" s="8">
        <v>563</v>
      </c>
      <c r="G13" s="8">
        <v>147</v>
      </c>
      <c r="H13" s="8">
        <v>546</v>
      </c>
      <c r="I13" s="8">
        <v>148</v>
      </c>
      <c r="J13" s="2">
        <v>549</v>
      </c>
      <c r="K13" s="2">
        <v>152</v>
      </c>
      <c r="L13" s="2">
        <v>558</v>
      </c>
      <c r="M13" s="2">
        <v>152</v>
      </c>
      <c r="N13" s="2">
        <v>568</v>
      </c>
      <c r="O13" s="2">
        <v>153</v>
      </c>
      <c r="P13" s="2">
        <v>581</v>
      </c>
      <c r="Q13" s="2">
        <v>159</v>
      </c>
      <c r="R13" s="2">
        <v>584</v>
      </c>
      <c r="S13" s="2">
        <v>163</v>
      </c>
      <c r="T13" s="2">
        <v>590</v>
      </c>
      <c r="U13" s="2">
        <v>163</v>
      </c>
      <c r="V13" s="2">
        <v>544</v>
      </c>
      <c r="W13" s="2">
        <v>158</v>
      </c>
      <c r="X13" s="2">
        <v>533</v>
      </c>
      <c r="Y13" s="2">
        <v>157</v>
      </c>
    </row>
    <row r="14" spans="1:26" x14ac:dyDescent="0.2">
      <c r="A14" s="7" t="s">
        <v>21</v>
      </c>
      <c r="B14" s="2">
        <v>3779</v>
      </c>
      <c r="C14" s="2">
        <v>2732</v>
      </c>
      <c r="D14" s="2">
        <v>4089</v>
      </c>
      <c r="E14" s="2">
        <v>2809</v>
      </c>
      <c r="F14" s="2">
        <v>3790</v>
      </c>
      <c r="G14" s="2">
        <v>2749</v>
      </c>
      <c r="H14" s="2">
        <v>3653</v>
      </c>
      <c r="I14" s="2">
        <v>2630</v>
      </c>
      <c r="J14" s="2">
        <v>3611</v>
      </c>
      <c r="K14" s="2">
        <v>2624</v>
      </c>
      <c r="L14" s="2">
        <v>3496</v>
      </c>
      <c r="M14" s="2">
        <v>2571</v>
      </c>
      <c r="N14" s="2">
        <v>3704</v>
      </c>
      <c r="O14" s="2">
        <v>2646</v>
      </c>
      <c r="P14" s="2">
        <v>3227</v>
      </c>
      <c r="Q14" s="2">
        <v>2302</v>
      </c>
      <c r="R14" s="2">
        <v>3045</v>
      </c>
      <c r="S14" s="2">
        <v>2198</v>
      </c>
      <c r="T14" s="2">
        <v>2612</v>
      </c>
      <c r="U14" s="2">
        <v>2461</v>
      </c>
      <c r="V14" s="2">
        <v>2899</v>
      </c>
      <c r="W14" s="2">
        <v>2028</v>
      </c>
      <c r="X14" s="2">
        <v>3026</v>
      </c>
      <c r="Y14" s="2">
        <v>2058</v>
      </c>
    </row>
    <row r="15" spans="1:26" x14ac:dyDescent="0.2">
      <c r="A15" s="7" t="s">
        <v>22</v>
      </c>
      <c r="B15" s="2">
        <v>1765</v>
      </c>
      <c r="C15" s="2">
        <v>846</v>
      </c>
      <c r="D15" s="2">
        <v>1908</v>
      </c>
      <c r="E15" s="2">
        <v>834</v>
      </c>
      <c r="F15" s="2">
        <v>1935</v>
      </c>
      <c r="G15" s="2">
        <v>855</v>
      </c>
      <c r="H15" s="2">
        <v>1972</v>
      </c>
      <c r="I15" s="2">
        <v>803</v>
      </c>
      <c r="J15" s="2">
        <v>1880</v>
      </c>
      <c r="K15" s="2">
        <v>838</v>
      </c>
      <c r="L15" s="2">
        <v>1968</v>
      </c>
      <c r="M15" s="2">
        <v>831</v>
      </c>
      <c r="N15" s="2">
        <v>1975</v>
      </c>
      <c r="O15" s="2">
        <v>815</v>
      </c>
      <c r="P15" s="2">
        <v>1833</v>
      </c>
      <c r="Q15" s="2">
        <v>780</v>
      </c>
      <c r="R15" s="2">
        <v>1780</v>
      </c>
      <c r="S15" s="2">
        <v>808</v>
      </c>
      <c r="T15" s="2">
        <v>1790</v>
      </c>
      <c r="U15" s="2">
        <v>821</v>
      </c>
      <c r="V15" s="2">
        <v>1864</v>
      </c>
      <c r="W15" s="2">
        <v>778</v>
      </c>
      <c r="X15" s="2">
        <v>1739</v>
      </c>
      <c r="Y15" s="2">
        <v>801</v>
      </c>
    </row>
    <row r="16" spans="1:26" x14ac:dyDescent="0.2">
      <c r="A16" s="7" t="s">
        <v>23</v>
      </c>
      <c r="B16" s="2">
        <v>442</v>
      </c>
      <c r="C16" s="2">
        <v>220</v>
      </c>
      <c r="D16" s="2">
        <v>490</v>
      </c>
      <c r="E16" s="2">
        <v>227</v>
      </c>
      <c r="F16" s="2">
        <v>432</v>
      </c>
      <c r="G16" s="2">
        <v>219</v>
      </c>
      <c r="H16" s="2">
        <v>438</v>
      </c>
      <c r="I16" s="2">
        <v>224</v>
      </c>
      <c r="J16" s="2">
        <v>437</v>
      </c>
      <c r="K16" s="2">
        <v>231</v>
      </c>
      <c r="L16" s="2">
        <v>435</v>
      </c>
      <c r="M16" s="2">
        <v>233</v>
      </c>
      <c r="N16" s="2">
        <v>430</v>
      </c>
      <c r="O16" s="2">
        <v>234</v>
      </c>
      <c r="P16" s="2">
        <v>438</v>
      </c>
      <c r="Q16" s="2">
        <v>241</v>
      </c>
      <c r="R16" s="2">
        <v>438</v>
      </c>
      <c r="S16" s="2">
        <v>242</v>
      </c>
      <c r="T16" s="2">
        <v>426</v>
      </c>
      <c r="U16" s="2">
        <v>232</v>
      </c>
      <c r="V16" s="2">
        <v>422</v>
      </c>
      <c r="W16" s="2">
        <v>233</v>
      </c>
      <c r="X16" s="2">
        <v>433</v>
      </c>
      <c r="Y16" s="2">
        <v>217</v>
      </c>
    </row>
    <row r="17" spans="1:25" x14ac:dyDescent="0.2">
      <c r="A17" s="7" t="s">
        <v>24</v>
      </c>
      <c r="B17" s="2">
        <v>478</v>
      </c>
      <c r="C17" s="2">
        <v>55</v>
      </c>
      <c r="D17" s="2">
        <v>521</v>
      </c>
      <c r="E17" s="2">
        <v>64</v>
      </c>
      <c r="F17" s="2">
        <v>460</v>
      </c>
      <c r="G17" s="2">
        <v>70</v>
      </c>
      <c r="H17" s="2">
        <v>461</v>
      </c>
      <c r="I17" s="2">
        <v>70</v>
      </c>
      <c r="J17" s="2">
        <v>489</v>
      </c>
      <c r="K17" s="2">
        <v>74</v>
      </c>
      <c r="L17" s="2">
        <v>482</v>
      </c>
      <c r="M17" s="2">
        <v>72</v>
      </c>
      <c r="N17" s="2">
        <v>490</v>
      </c>
      <c r="O17" s="2">
        <v>71</v>
      </c>
      <c r="P17" s="2">
        <v>424</v>
      </c>
      <c r="Q17" s="2">
        <v>61</v>
      </c>
      <c r="R17" s="2">
        <v>406</v>
      </c>
      <c r="S17" s="2">
        <v>55</v>
      </c>
      <c r="T17" s="2">
        <v>413</v>
      </c>
      <c r="U17" s="2">
        <v>53</v>
      </c>
      <c r="V17" s="2">
        <v>406</v>
      </c>
      <c r="W17" s="2">
        <v>59</v>
      </c>
      <c r="X17" s="2">
        <v>473</v>
      </c>
      <c r="Y17" s="2">
        <v>94</v>
      </c>
    </row>
    <row r="18" spans="1:25" x14ac:dyDescent="0.2">
      <c r="A18" s="7" t="s">
        <v>25</v>
      </c>
      <c r="B18" s="2">
        <v>960</v>
      </c>
      <c r="C18" s="2">
        <v>1182</v>
      </c>
      <c r="D18" s="2">
        <v>1011</v>
      </c>
      <c r="E18" s="2">
        <v>1166</v>
      </c>
      <c r="F18" s="2">
        <v>1186</v>
      </c>
      <c r="G18" s="2">
        <v>995</v>
      </c>
      <c r="H18" s="2">
        <v>959</v>
      </c>
      <c r="I18" s="2">
        <v>1187</v>
      </c>
      <c r="J18" s="2">
        <v>969</v>
      </c>
      <c r="K18" s="2">
        <v>1191</v>
      </c>
      <c r="L18" s="2">
        <v>945</v>
      </c>
      <c r="M18" s="2">
        <v>1154</v>
      </c>
      <c r="N18" s="2">
        <v>994</v>
      </c>
      <c r="O18" s="2">
        <v>1168</v>
      </c>
      <c r="P18" s="2">
        <v>976</v>
      </c>
      <c r="Q18" s="2">
        <v>1144</v>
      </c>
      <c r="R18" s="2">
        <v>979</v>
      </c>
      <c r="S18" s="2">
        <v>1110</v>
      </c>
      <c r="T18" s="2">
        <v>976</v>
      </c>
      <c r="U18" s="2">
        <v>1127</v>
      </c>
      <c r="V18" s="2">
        <v>974</v>
      </c>
      <c r="W18" s="2">
        <v>1141</v>
      </c>
      <c r="X18" s="2">
        <v>941</v>
      </c>
      <c r="Y18" s="2">
        <v>1123</v>
      </c>
    </row>
    <row r="19" spans="1:25" x14ac:dyDescent="0.2">
      <c r="A19" s="7" t="s">
        <v>26</v>
      </c>
      <c r="B19" s="2">
        <v>442</v>
      </c>
      <c r="C19" s="2">
        <v>129</v>
      </c>
      <c r="D19" s="2">
        <v>458</v>
      </c>
      <c r="E19" s="2">
        <v>132</v>
      </c>
      <c r="F19" s="2">
        <v>443</v>
      </c>
      <c r="G19" s="2">
        <v>121</v>
      </c>
      <c r="H19" s="2">
        <v>445</v>
      </c>
      <c r="I19" s="2">
        <v>125</v>
      </c>
      <c r="J19" s="2">
        <v>455</v>
      </c>
      <c r="K19" s="2">
        <v>128</v>
      </c>
      <c r="L19" s="2">
        <v>458</v>
      </c>
      <c r="M19" s="2">
        <v>128</v>
      </c>
      <c r="N19" s="2">
        <v>482</v>
      </c>
      <c r="O19" s="2">
        <v>131</v>
      </c>
      <c r="P19" s="2">
        <v>472</v>
      </c>
      <c r="Q19" s="2">
        <v>130</v>
      </c>
      <c r="R19" s="2">
        <v>466</v>
      </c>
      <c r="S19" s="2">
        <v>124</v>
      </c>
      <c r="T19" s="2">
        <v>463</v>
      </c>
      <c r="U19" s="2">
        <v>123</v>
      </c>
      <c r="V19" s="2">
        <v>459</v>
      </c>
      <c r="W19" s="2">
        <v>117</v>
      </c>
      <c r="X19" s="2">
        <v>350</v>
      </c>
      <c r="Y19" s="2">
        <v>105</v>
      </c>
    </row>
    <row r="20" spans="1:25" x14ac:dyDescent="0.2">
      <c r="A20" s="7" t="s">
        <v>27</v>
      </c>
      <c r="B20" s="2">
        <v>14754</v>
      </c>
      <c r="C20" s="2">
        <v>19386</v>
      </c>
      <c r="D20" s="2">
        <v>15061</v>
      </c>
      <c r="E20" s="2">
        <v>19702</v>
      </c>
      <c r="F20" s="2">
        <v>16243</v>
      </c>
      <c r="G20" s="2">
        <v>20158</v>
      </c>
      <c r="H20" s="2">
        <v>15426</v>
      </c>
      <c r="I20" s="2">
        <v>20449</v>
      </c>
      <c r="J20" s="2">
        <v>15499</v>
      </c>
      <c r="K20" s="2">
        <v>20799</v>
      </c>
      <c r="L20" s="2">
        <v>15362</v>
      </c>
      <c r="M20" s="2">
        <v>20222</v>
      </c>
      <c r="N20" s="2">
        <v>15437</v>
      </c>
      <c r="O20" s="2">
        <v>20902</v>
      </c>
      <c r="P20" s="2">
        <v>15009</v>
      </c>
      <c r="Q20" s="2">
        <v>20520</v>
      </c>
      <c r="R20" s="2">
        <v>15772</v>
      </c>
      <c r="S20" s="2">
        <v>21083</v>
      </c>
      <c r="T20" s="2">
        <v>15484</v>
      </c>
      <c r="U20" s="2">
        <v>20980</v>
      </c>
      <c r="V20" s="2">
        <v>15641</v>
      </c>
      <c r="W20" s="2">
        <v>20987</v>
      </c>
      <c r="X20" s="2">
        <v>15894</v>
      </c>
      <c r="Y20" s="2">
        <v>20740</v>
      </c>
    </row>
    <row r="21" spans="1:25" x14ac:dyDescent="0.2">
      <c r="A21" s="7" t="s">
        <v>28</v>
      </c>
      <c r="B21" s="2">
        <v>975</v>
      </c>
      <c r="C21" s="2">
        <v>48</v>
      </c>
      <c r="D21" s="2">
        <v>940</v>
      </c>
      <c r="E21" s="2">
        <v>89</v>
      </c>
      <c r="F21" s="2">
        <v>831</v>
      </c>
      <c r="G21" s="2">
        <v>64</v>
      </c>
      <c r="H21" s="2">
        <v>968</v>
      </c>
      <c r="I21" s="2">
        <v>63</v>
      </c>
      <c r="J21" s="2">
        <v>941</v>
      </c>
      <c r="K21" s="2">
        <v>62</v>
      </c>
      <c r="L21" s="2">
        <v>970</v>
      </c>
      <c r="M21" s="2">
        <v>65</v>
      </c>
      <c r="N21" s="2">
        <v>984</v>
      </c>
      <c r="O21" s="2">
        <v>62</v>
      </c>
      <c r="P21" s="2">
        <v>1004</v>
      </c>
      <c r="Q21" s="2">
        <v>60</v>
      </c>
      <c r="R21" s="2">
        <v>975</v>
      </c>
      <c r="S21" s="2">
        <v>54</v>
      </c>
      <c r="T21" s="2">
        <v>956</v>
      </c>
      <c r="U21" s="2">
        <v>67</v>
      </c>
      <c r="V21" s="2">
        <v>923</v>
      </c>
      <c r="W21" s="2">
        <v>66</v>
      </c>
      <c r="X21" s="2">
        <v>908</v>
      </c>
      <c r="Y21" s="2">
        <v>62</v>
      </c>
    </row>
    <row r="22" spans="1:25" x14ac:dyDescent="0.2">
      <c r="A22" s="7" t="s">
        <v>30</v>
      </c>
      <c r="B22" s="2">
        <v>519</v>
      </c>
      <c r="C22" s="2">
        <v>159</v>
      </c>
      <c r="D22" s="2">
        <v>505</v>
      </c>
      <c r="E22" s="2">
        <v>166</v>
      </c>
      <c r="F22" s="2">
        <v>521</v>
      </c>
      <c r="G22" s="2">
        <v>180</v>
      </c>
      <c r="H22" s="2">
        <v>509</v>
      </c>
      <c r="I22" s="2">
        <v>178</v>
      </c>
      <c r="J22" s="2">
        <v>514</v>
      </c>
      <c r="K22" s="2">
        <v>197</v>
      </c>
      <c r="L22" s="2">
        <v>509</v>
      </c>
      <c r="M22" s="2">
        <v>215</v>
      </c>
      <c r="N22" s="2">
        <v>493</v>
      </c>
      <c r="O22" s="2">
        <v>131</v>
      </c>
      <c r="P22" s="2">
        <v>439</v>
      </c>
      <c r="Q22" s="2">
        <v>147</v>
      </c>
      <c r="R22" s="2">
        <v>385</v>
      </c>
      <c r="S22" s="2">
        <v>47</v>
      </c>
      <c r="T22" s="2">
        <v>408</v>
      </c>
      <c r="U22" s="2">
        <v>62</v>
      </c>
      <c r="V22" s="2">
        <v>396</v>
      </c>
      <c r="W22" s="2">
        <v>64</v>
      </c>
      <c r="X22" s="2">
        <v>398</v>
      </c>
      <c r="Y22" s="2">
        <v>56</v>
      </c>
    </row>
    <row r="23" spans="1:25" x14ac:dyDescent="0.2">
      <c r="A23" s="7" t="s">
        <v>31</v>
      </c>
      <c r="B23" s="2">
        <v>627</v>
      </c>
      <c r="C23" s="2">
        <v>245</v>
      </c>
      <c r="D23" s="2">
        <v>637</v>
      </c>
      <c r="E23" s="2">
        <v>268</v>
      </c>
      <c r="F23" s="2">
        <v>619</v>
      </c>
      <c r="G23" s="2">
        <v>232</v>
      </c>
      <c r="H23" s="2">
        <v>602</v>
      </c>
      <c r="I23" s="2">
        <v>236</v>
      </c>
      <c r="J23" s="2">
        <v>610</v>
      </c>
      <c r="K23" s="2">
        <v>233</v>
      </c>
      <c r="L23" s="2">
        <v>602</v>
      </c>
      <c r="M23" s="2">
        <v>226</v>
      </c>
      <c r="N23" s="2">
        <v>596</v>
      </c>
      <c r="O23" s="2">
        <v>229</v>
      </c>
      <c r="P23" s="2">
        <v>555</v>
      </c>
      <c r="Q23" s="2">
        <v>210</v>
      </c>
      <c r="R23" s="2">
        <v>520</v>
      </c>
      <c r="S23" s="2">
        <v>194</v>
      </c>
      <c r="T23" s="2">
        <v>512</v>
      </c>
      <c r="U23" s="2">
        <v>185</v>
      </c>
      <c r="V23" s="2">
        <v>511</v>
      </c>
      <c r="W23" s="2">
        <v>181</v>
      </c>
      <c r="X23" s="2">
        <v>539</v>
      </c>
      <c r="Y23" s="2">
        <v>208</v>
      </c>
    </row>
    <row r="24" spans="1:25" x14ac:dyDescent="0.2">
      <c r="A24" s="7" t="s">
        <v>32</v>
      </c>
      <c r="B24" s="2">
        <v>2972</v>
      </c>
      <c r="C24" s="2">
        <v>1453</v>
      </c>
      <c r="D24" s="2">
        <v>3075</v>
      </c>
      <c r="E24" s="2">
        <v>1509</v>
      </c>
      <c r="F24" s="2">
        <v>3157</v>
      </c>
      <c r="G24" s="2">
        <v>1485</v>
      </c>
      <c r="H24" s="2">
        <v>3110</v>
      </c>
      <c r="I24" s="2">
        <v>1495</v>
      </c>
      <c r="J24" s="2">
        <v>3150</v>
      </c>
      <c r="K24" s="2">
        <v>1566</v>
      </c>
      <c r="L24" s="2">
        <v>3294</v>
      </c>
      <c r="M24" s="2">
        <v>1729</v>
      </c>
      <c r="N24" s="2">
        <v>3222</v>
      </c>
      <c r="O24" s="2">
        <v>1740</v>
      </c>
      <c r="P24" s="2">
        <v>3171</v>
      </c>
      <c r="Q24" s="2">
        <v>1843</v>
      </c>
      <c r="R24" s="2">
        <v>3031</v>
      </c>
      <c r="S24" s="2">
        <v>1824</v>
      </c>
      <c r="T24" s="2">
        <v>3059</v>
      </c>
      <c r="U24" s="2">
        <v>1879</v>
      </c>
      <c r="V24" s="2">
        <v>3027</v>
      </c>
      <c r="W24" s="2">
        <v>1878</v>
      </c>
      <c r="X24" s="2">
        <v>3605</v>
      </c>
      <c r="Y24" s="2">
        <v>1978</v>
      </c>
    </row>
    <row r="25" spans="1:25" x14ac:dyDescent="0.2">
      <c r="A25" s="7" t="s">
        <v>33</v>
      </c>
      <c r="B25" s="2">
        <v>5298</v>
      </c>
      <c r="C25" s="2">
        <v>5684</v>
      </c>
      <c r="D25" s="2">
        <v>5467</v>
      </c>
      <c r="E25" s="2">
        <v>5992</v>
      </c>
      <c r="F25" s="2">
        <v>5188</v>
      </c>
      <c r="G25" s="2">
        <v>5619</v>
      </c>
      <c r="H25" s="2">
        <v>5100</v>
      </c>
      <c r="I25" s="2">
        <v>5592</v>
      </c>
      <c r="J25" s="2">
        <v>5130</v>
      </c>
      <c r="K25" s="2">
        <v>5570</v>
      </c>
      <c r="L25" s="2">
        <v>5086</v>
      </c>
      <c r="M25" s="2">
        <v>5563</v>
      </c>
      <c r="N25" s="2">
        <v>5142</v>
      </c>
      <c r="O25" s="2">
        <v>5613</v>
      </c>
      <c r="P25" s="2">
        <v>5160</v>
      </c>
      <c r="Q25" s="2">
        <v>5582</v>
      </c>
      <c r="R25" s="2">
        <v>5077</v>
      </c>
      <c r="S25" s="2">
        <v>5495</v>
      </c>
      <c r="T25" s="2">
        <v>5013</v>
      </c>
      <c r="U25" s="2">
        <v>5462</v>
      </c>
      <c r="V25" s="2">
        <v>4982</v>
      </c>
      <c r="W25" s="2">
        <v>5434</v>
      </c>
      <c r="X25" s="2">
        <v>4992</v>
      </c>
      <c r="Y25" s="2">
        <v>5411</v>
      </c>
    </row>
    <row r="26" spans="1:25" x14ac:dyDescent="0.2">
      <c r="A26" s="7" t="s">
        <v>34</v>
      </c>
      <c r="B26" s="2">
        <v>9849</v>
      </c>
      <c r="C26" s="2">
        <v>20158</v>
      </c>
      <c r="D26" s="2">
        <v>10069</v>
      </c>
      <c r="E26" s="2">
        <v>20650</v>
      </c>
      <c r="F26" s="2">
        <v>9992</v>
      </c>
      <c r="G26" s="2">
        <v>20833</v>
      </c>
      <c r="H26" s="2">
        <v>11893</v>
      </c>
      <c r="I26" s="2">
        <v>18897</v>
      </c>
      <c r="J26" s="2">
        <v>11981</v>
      </c>
      <c r="K26" s="2">
        <v>19244</v>
      </c>
      <c r="L26" s="2">
        <v>12037</v>
      </c>
      <c r="M26" s="2">
        <v>19632</v>
      </c>
      <c r="N26" s="2">
        <v>10300</v>
      </c>
      <c r="O26" s="2">
        <v>20918</v>
      </c>
      <c r="P26" s="2">
        <v>10559</v>
      </c>
      <c r="Q26" s="2">
        <v>21336</v>
      </c>
      <c r="R26" s="2">
        <v>10649</v>
      </c>
      <c r="S26" s="2">
        <v>21419</v>
      </c>
      <c r="T26" s="2">
        <v>10745</v>
      </c>
      <c r="U26" s="2">
        <v>21643</v>
      </c>
      <c r="V26" s="2">
        <v>10893</v>
      </c>
      <c r="W26" s="2">
        <v>21860</v>
      </c>
      <c r="X26" s="2">
        <v>10477</v>
      </c>
      <c r="Y26" s="2">
        <v>21881</v>
      </c>
    </row>
    <row r="27" spans="1:25" x14ac:dyDescent="0.2">
      <c r="A27" s="7" t="s">
        <v>35</v>
      </c>
      <c r="B27" s="2">
        <v>772</v>
      </c>
      <c r="C27" s="2">
        <v>968</v>
      </c>
      <c r="D27" s="2">
        <v>817</v>
      </c>
      <c r="E27" s="2">
        <v>1092</v>
      </c>
      <c r="F27" s="2">
        <v>739</v>
      </c>
      <c r="G27" s="2">
        <v>1041</v>
      </c>
      <c r="H27" s="2">
        <v>775</v>
      </c>
      <c r="I27" s="2">
        <v>996</v>
      </c>
      <c r="J27" s="2">
        <v>787</v>
      </c>
      <c r="K27" s="2">
        <v>954</v>
      </c>
      <c r="L27" s="2">
        <v>815</v>
      </c>
      <c r="M27" s="2">
        <v>1022</v>
      </c>
      <c r="N27" s="2">
        <v>782</v>
      </c>
      <c r="O27" s="2">
        <v>962</v>
      </c>
      <c r="P27" s="2">
        <v>832</v>
      </c>
      <c r="Q27" s="2">
        <v>1045</v>
      </c>
      <c r="R27" s="2">
        <v>830</v>
      </c>
      <c r="S27" s="2">
        <v>1101</v>
      </c>
      <c r="T27" s="2">
        <v>857</v>
      </c>
      <c r="U27" s="2">
        <v>1135</v>
      </c>
      <c r="V27" s="2">
        <v>883</v>
      </c>
      <c r="W27" s="2">
        <v>1157</v>
      </c>
      <c r="X27" s="2">
        <v>844</v>
      </c>
      <c r="Y27" s="2">
        <v>1148</v>
      </c>
    </row>
    <row r="28" spans="1:25" x14ac:dyDescent="0.2">
      <c r="A28" s="7" t="s">
        <v>45</v>
      </c>
      <c r="B28" s="2">
        <v>23</v>
      </c>
      <c r="C28" s="2">
        <v>63</v>
      </c>
      <c r="D28" s="2">
        <v>25</v>
      </c>
      <c r="E28" s="2">
        <v>67</v>
      </c>
      <c r="F28" s="2">
        <v>25</v>
      </c>
      <c r="G28" s="2">
        <v>68</v>
      </c>
      <c r="H28" s="2">
        <v>25</v>
      </c>
      <c r="I28" s="2">
        <v>58</v>
      </c>
      <c r="J28" s="2">
        <v>25</v>
      </c>
      <c r="K28" s="2">
        <v>87</v>
      </c>
      <c r="L28" s="2">
        <v>31</v>
      </c>
      <c r="M28" s="2">
        <v>81</v>
      </c>
      <c r="N28" s="2">
        <v>32</v>
      </c>
      <c r="O28" s="2">
        <v>78</v>
      </c>
      <c r="P28" s="2">
        <v>32</v>
      </c>
      <c r="Q28" s="2">
        <v>77</v>
      </c>
      <c r="R28" s="2">
        <v>31</v>
      </c>
      <c r="S28" s="2">
        <v>76</v>
      </c>
      <c r="T28" s="2">
        <v>31</v>
      </c>
      <c r="U28" s="2">
        <v>93</v>
      </c>
      <c r="V28" s="2">
        <v>35</v>
      </c>
      <c r="W28" s="2">
        <v>105</v>
      </c>
      <c r="X28" s="2">
        <v>35</v>
      </c>
      <c r="Y28" s="2">
        <v>106</v>
      </c>
    </row>
    <row r="29" spans="1:25" x14ac:dyDescent="0.2">
      <c r="A29" s="7" t="s">
        <v>36</v>
      </c>
      <c r="B29" s="2">
        <v>1306</v>
      </c>
      <c r="C29" s="2">
        <v>1064</v>
      </c>
      <c r="D29" s="2">
        <v>1361</v>
      </c>
      <c r="E29" s="2">
        <v>1103</v>
      </c>
      <c r="F29" s="2">
        <v>1376</v>
      </c>
      <c r="G29" s="2">
        <v>1067</v>
      </c>
      <c r="H29" s="2">
        <v>1293</v>
      </c>
      <c r="I29" s="2">
        <v>968</v>
      </c>
      <c r="J29" s="2">
        <v>1329</v>
      </c>
      <c r="K29" s="2">
        <v>1027</v>
      </c>
      <c r="L29" s="2">
        <v>1344</v>
      </c>
      <c r="M29" s="2">
        <v>1026</v>
      </c>
      <c r="N29" s="2">
        <v>1347</v>
      </c>
      <c r="O29" s="2">
        <v>1059</v>
      </c>
      <c r="P29" s="2">
        <v>1336</v>
      </c>
      <c r="Q29" s="2">
        <v>1038</v>
      </c>
      <c r="R29" s="2">
        <v>921</v>
      </c>
      <c r="S29" s="2">
        <v>366</v>
      </c>
      <c r="T29" s="2">
        <v>907</v>
      </c>
      <c r="U29" s="2">
        <v>387</v>
      </c>
      <c r="V29" s="2">
        <v>888</v>
      </c>
      <c r="W29" s="2">
        <v>326</v>
      </c>
      <c r="X29" s="2">
        <v>824</v>
      </c>
      <c r="Y29" s="2">
        <v>316</v>
      </c>
    </row>
    <row r="30" spans="1:25" x14ac:dyDescent="0.2">
      <c r="A30" s="7" t="s">
        <v>37</v>
      </c>
      <c r="B30" s="2">
        <v>25083</v>
      </c>
      <c r="C30" s="2">
        <v>16704</v>
      </c>
      <c r="D30" s="2">
        <v>25782</v>
      </c>
      <c r="E30" s="2">
        <v>17707</v>
      </c>
      <c r="F30" s="2">
        <v>24950</v>
      </c>
      <c r="G30" s="2">
        <v>17239</v>
      </c>
      <c r="H30" s="2">
        <v>26541</v>
      </c>
      <c r="I30" s="2">
        <v>17195</v>
      </c>
      <c r="J30" s="2">
        <v>25499</v>
      </c>
      <c r="K30" s="2">
        <v>18238</v>
      </c>
      <c r="L30" s="2">
        <v>25438</v>
      </c>
      <c r="M30" s="2">
        <v>18064</v>
      </c>
      <c r="N30" s="2">
        <v>25816</v>
      </c>
      <c r="O30" s="2">
        <v>17545</v>
      </c>
      <c r="P30" s="2">
        <v>26224</v>
      </c>
      <c r="Q30" s="2">
        <v>17895</v>
      </c>
      <c r="R30" s="2">
        <v>26609</v>
      </c>
      <c r="S30" s="2">
        <v>18333</v>
      </c>
      <c r="T30" s="2">
        <v>27121</v>
      </c>
      <c r="U30" s="2">
        <v>18317</v>
      </c>
      <c r="V30" s="2">
        <v>27160</v>
      </c>
      <c r="W30" s="2">
        <v>18817</v>
      </c>
      <c r="X30" s="2">
        <v>27211</v>
      </c>
      <c r="Y30" s="2">
        <v>18802</v>
      </c>
    </row>
    <row r="31" spans="1:25" ht="11.25" customHeight="1" x14ac:dyDescent="0.2">
      <c r="A31" s="7" t="s">
        <v>38</v>
      </c>
      <c r="B31" s="2">
        <v>15197</v>
      </c>
      <c r="C31" s="2">
        <v>22222</v>
      </c>
      <c r="D31" s="2">
        <v>15035</v>
      </c>
      <c r="E31" s="2">
        <v>23923</v>
      </c>
      <c r="F31" s="2">
        <v>17506</v>
      </c>
      <c r="G31" s="2">
        <v>22884</v>
      </c>
      <c r="H31" s="2">
        <v>15872</v>
      </c>
      <c r="I31" s="2">
        <v>24400</v>
      </c>
      <c r="J31" s="2">
        <v>16429</v>
      </c>
      <c r="K31" s="2">
        <v>24925</v>
      </c>
      <c r="L31" s="2">
        <v>17081</v>
      </c>
      <c r="M31" s="2">
        <v>25141</v>
      </c>
      <c r="N31" s="2">
        <v>16905</v>
      </c>
      <c r="O31" s="2">
        <v>24989</v>
      </c>
      <c r="P31" s="2">
        <v>17257</v>
      </c>
      <c r="Q31" s="2">
        <v>25579</v>
      </c>
      <c r="R31" s="2">
        <v>17236</v>
      </c>
      <c r="S31" s="2">
        <v>25568</v>
      </c>
      <c r="T31" s="2">
        <v>16996</v>
      </c>
      <c r="U31" s="2">
        <v>25849</v>
      </c>
      <c r="V31" s="2">
        <v>17712</v>
      </c>
      <c r="W31" s="2">
        <v>24608</v>
      </c>
      <c r="X31" s="2">
        <v>16984</v>
      </c>
      <c r="Y31" s="2">
        <v>25474</v>
      </c>
    </row>
    <row r="32" spans="1:25" x14ac:dyDescent="0.2">
      <c r="A32" s="9" t="s">
        <v>39</v>
      </c>
      <c r="B32" s="10">
        <v>203</v>
      </c>
      <c r="C32" s="10">
        <v>39</v>
      </c>
      <c r="D32" s="10">
        <v>206</v>
      </c>
      <c r="E32" s="10">
        <v>39</v>
      </c>
      <c r="F32" s="10">
        <v>215</v>
      </c>
      <c r="G32" s="10">
        <v>41</v>
      </c>
      <c r="H32" s="10">
        <v>216</v>
      </c>
      <c r="I32" s="10">
        <v>39</v>
      </c>
      <c r="J32" s="10">
        <v>221</v>
      </c>
      <c r="K32" s="10">
        <v>40</v>
      </c>
      <c r="L32" s="10">
        <v>223</v>
      </c>
      <c r="M32" s="10">
        <v>40</v>
      </c>
      <c r="N32" s="10">
        <v>221</v>
      </c>
      <c r="O32" s="10">
        <v>40</v>
      </c>
      <c r="P32" s="10">
        <v>223</v>
      </c>
      <c r="Q32" s="10">
        <v>40</v>
      </c>
      <c r="R32" s="10">
        <v>237</v>
      </c>
      <c r="S32" s="10">
        <v>43</v>
      </c>
      <c r="T32" s="10">
        <v>234</v>
      </c>
      <c r="U32" s="10">
        <v>43</v>
      </c>
      <c r="V32" s="10">
        <v>235</v>
      </c>
      <c r="W32" s="10">
        <v>43</v>
      </c>
      <c r="X32" s="10">
        <v>323</v>
      </c>
      <c r="Y32" s="10">
        <v>52</v>
      </c>
    </row>
    <row r="33" spans="1:25" ht="13.5" customHeight="1" x14ac:dyDescent="0.2">
      <c r="A33" s="11" t="s">
        <v>46</v>
      </c>
    </row>
    <row r="34" spans="1:25" ht="11.25" customHeight="1" x14ac:dyDescent="0.2">
      <c r="A34" s="11" t="s">
        <v>42</v>
      </c>
    </row>
    <row r="35" spans="1:25" ht="11.25" customHeight="1" x14ac:dyDescent="0.2">
      <c r="A35" s="11" t="s">
        <v>40</v>
      </c>
    </row>
    <row r="36" spans="1:25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8" spans="1:25" x14ac:dyDescent="0.2">
      <c r="B38" s="2"/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1909-8A23-41A2-88CB-AD3841A48AE9}">
  <dimension ref="A2:Z36"/>
  <sheetViews>
    <sheetView showGridLines="0" workbookViewId="0">
      <selection activeCell="X7" sqref="X7:Y7"/>
    </sheetView>
  </sheetViews>
  <sheetFormatPr baseColWidth="10" defaultColWidth="11.42578125" defaultRowHeight="12" x14ac:dyDescent="0.2"/>
  <cols>
    <col min="1" max="1" width="41.140625" style="1" customWidth="1"/>
    <col min="2" max="2" width="9" style="1" customWidth="1"/>
    <col min="3" max="3" width="10.42578125" style="1" customWidth="1"/>
    <col min="4" max="4" width="10.5703125" style="1" customWidth="1"/>
    <col min="5" max="5" width="10.140625" style="1" customWidth="1"/>
    <col min="6" max="6" width="11.28515625" style="1" customWidth="1"/>
    <col min="7" max="7" width="11.42578125" style="1" customWidth="1"/>
    <col min="8" max="8" width="10.28515625" style="1" customWidth="1"/>
    <col min="9" max="9" width="10.5703125" style="1" customWidth="1"/>
    <col min="10" max="10" width="11.5703125" style="1" customWidth="1"/>
    <col min="11" max="11" width="12.28515625" style="1" customWidth="1"/>
    <col min="12" max="12" width="8.7109375" style="1" customWidth="1"/>
    <col min="13" max="25" width="9.140625" style="1" customWidth="1"/>
    <col min="26" max="16384" width="11.42578125" style="1"/>
  </cols>
  <sheetData>
    <row r="2" spans="1:26" x14ac:dyDescent="0.2">
      <c r="A2" s="1" t="s">
        <v>48</v>
      </c>
    </row>
    <row r="3" spans="1:26" x14ac:dyDescent="0.2">
      <c r="A3" s="1" t="s">
        <v>0</v>
      </c>
    </row>
    <row r="4" spans="1:26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6" x14ac:dyDescent="0.2">
      <c r="A5" s="13" t="s">
        <v>1</v>
      </c>
      <c r="B5" s="12" t="s">
        <v>2</v>
      </c>
      <c r="C5" s="12"/>
      <c r="D5" s="12" t="s">
        <v>3</v>
      </c>
      <c r="E5" s="12"/>
      <c r="F5" s="12" t="s">
        <v>4</v>
      </c>
      <c r="G5" s="12"/>
      <c r="H5" s="15" t="s">
        <v>5</v>
      </c>
      <c r="I5" s="15"/>
      <c r="J5" s="15" t="s">
        <v>6</v>
      </c>
      <c r="K5" s="15"/>
      <c r="L5" s="12" t="s">
        <v>7</v>
      </c>
      <c r="M5" s="12"/>
      <c r="N5" s="12" t="s">
        <v>8</v>
      </c>
      <c r="O5" s="12"/>
      <c r="P5" s="12" t="s">
        <v>9</v>
      </c>
      <c r="Q5" s="12"/>
      <c r="R5" s="12" t="s">
        <v>10</v>
      </c>
      <c r="S5" s="12"/>
      <c r="T5" s="12" t="s">
        <v>11</v>
      </c>
      <c r="U5" s="12"/>
      <c r="V5" s="12" t="s">
        <v>12</v>
      </c>
      <c r="W5" s="12"/>
      <c r="X5" s="12" t="s">
        <v>13</v>
      </c>
      <c r="Y5" s="12"/>
    </row>
    <row r="6" spans="1:26" x14ac:dyDescent="0.2">
      <c r="A6" s="14"/>
      <c r="B6" s="4" t="s">
        <v>43</v>
      </c>
      <c r="C6" s="4" t="s">
        <v>14</v>
      </c>
      <c r="D6" s="4" t="s">
        <v>43</v>
      </c>
      <c r="E6" s="4" t="s">
        <v>14</v>
      </c>
      <c r="F6" s="4" t="s">
        <v>43</v>
      </c>
      <c r="G6" s="4" t="s">
        <v>14</v>
      </c>
      <c r="H6" s="4" t="s">
        <v>43</v>
      </c>
      <c r="I6" s="4" t="s">
        <v>14</v>
      </c>
      <c r="J6" s="4" t="s">
        <v>43</v>
      </c>
      <c r="K6" s="4" t="s">
        <v>14</v>
      </c>
      <c r="L6" s="4" t="s">
        <v>43</v>
      </c>
      <c r="M6" s="4" t="s">
        <v>14</v>
      </c>
      <c r="N6" s="4" t="s">
        <v>43</v>
      </c>
      <c r="O6" s="4" t="s">
        <v>14</v>
      </c>
      <c r="P6" s="4" t="s">
        <v>43</v>
      </c>
      <c r="Q6" s="4" t="s">
        <v>14</v>
      </c>
      <c r="R6" s="4" t="s">
        <v>43</v>
      </c>
      <c r="S6" s="4" t="s">
        <v>14</v>
      </c>
      <c r="T6" s="4" t="s">
        <v>43</v>
      </c>
      <c r="U6" s="4" t="s">
        <v>14</v>
      </c>
      <c r="V6" s="4" t="s">
        <v>43</v>
      </c>
      <c r="W6" s="4" t="s">
        <v>14</v>
      </c>
      <c r="X6" s="4" t="s">
        <v>43</v>
      </c>
      <c r="Y6" s="4" t="s">
        <v>14</v>
      </c>
    </row>
    <row r="7" spans="1:26" x14ac:dyDescent="0.2">
      <c r="A7" s="3" t="s">
        <v>15</v>
      </c>
      <c r="B7" s="5">
        <f t="shared" ref="B7:Y7" si="0">SUM(B8:B33)</f>
        <v>89620</v>
      </c>
      <c r="C7" s="5">
        <f t="shared" si="0"/>
        <v>102626</v>
      </c>
      <c r="D7" s="5">
        <f t="shared" si="0"/>
        <v>91983</v>
      </c>
      <c r="E7" s="5">
        <f t="shared" si="0"/>
        <v>105037</v>
      </c>
      <c r="F7" s="5">
        <f t="shared" si="0"/>
        <v>91121</v>
      </c>
      <c r="G7" s="5">
        <f t="shared" si="0"/>
        <v>106062</v>
      </c>
      <c r="H7" s="5">
        <f t="shared" si="0"/>
        <v>93333</v>
      </c>
      <c r="I7" s="5">
        <f t="shared" si="0"/>
        <v>103860</v>
      </c>
      <c r="J7" s="5">
        <f t="shared" si="0"/>
        <v>93270</v>
      </c>
      <c r="K7" s="5">
        <f t="shared" si="0"/>
        <v>104961</v>
      </c>
      <c r="L7" s="5">
        <f t="shared" si="0"/>
        <v>94322</v>
      </c>
      <c r="M7" s="5">
        <f t="shared" si="0"/>
        <v>104144</v>
      </c>
      <c r="N7" s="5">
        <f t="shared" si="0"/>
        <v>93134</v>
      </c>
      <c r="O7" s="5">
        <f t="shared" si="0"/>
        <v>105321</v>
      </c>
      <c r="P7" s="5">
        <f t="shared" si="0"/>
        <v>92839</v>
      </c>
      <c r="Q7" s="5">
        <f t="shared" si="0"/>
        <v>105753</v>
      </c>
      <c r="R7" s="5">
        <f t="shared" si="0"/>
        <v>92780</v>
      </c>
      <c r="S7" s="5">
        <f t="shared" si="0"/>
        <v>104732</v>
      </c>
      <c r="T7" s="5">
        <f t="shared" si="0"/>
        <v>92706</v>
      </c>
      <c r="U7" s="5">
        <f t="shared" si="0"/>
        <v>105039</v>
      </c>
      <c r="V7" s="5">
        <f t="shared" si="0"/>
        <v>92246</v>
      </c>
      <c r="W7" s="5">
        <f t="shared" si="0"/>
        <v>106167</v>
      </c>
      <c r="X7" s="5">
        <f t="shared" si="0"/>
        <v>92068</v>
      </c>
      <c r="Y7" s="5">
        <f t="shared" si="0"/>
        <v>106484</v>
      </c>
      <c r="Z7" s="6"/>
    </row>
    <row r="8" spans="1:26" x14ac:dyDescent="0.2">
      <c r="A8" s="7" t="s">
        <v>16</v>
      </c>
      <c r="B8" s="8">
        <v>513</v>
      </c>
      <c r="C8" s="8">
        <v>296</v>
      </c>
      <c r="D8" s="8">
        <v>536</v>
      </c>
      <c r="E8" s="8">
        <v>295</v>
      </c>
      <c r="F8" s="8">
        <v>534</v>
      </c>
      <c r="G8" s="8">
        <v>293</v>
      </c>
      <c r="H8" s="8">
        <v>523</v>
      </c>
      <c r="I8" s="8">
        <v>295</v>
      </c>
      <c r="J8" s="2">
        <v>530</v>
      </c>
      <c r="K8" s="1">
        <v>278</v>
      </c>
      <c r="L8" s="8">
        <v>511</v>
      </c>
      <c r="M8" s="8">
        <v>281</v>
      </c>
      <c r="N8" s="8">
        <v>487</v>
      </c>
      <c r="O8" s="8">
        <v>256</v>
      </c>
      <c r="P8" s="8">
        <v>455</v>
      </c>
      <c r="Q8" s="8">
        <v>279</v>
      </c>
      <c r="R8" s="8">
        <v>425</v>
      </c>
      <c r="S8" s="8">
        <v>274</v>
      </c>
      <c r="T8" s="8">
        <v>418</v>
      </c>
      <c r="U8" s="8">
        <v>278</v>
      </c>
      <c r="V8" s="8">
        <v>437</v>
      </c>
      <c r="W8" s="8">
        <v>298</v>
      </c>
      <c r="X8" s="1">
        <v>474</v>
      </c>
      <c r="Y8" s="1">
        <v>266</v>
      </c>
    </row>
    <row r="9" spans="1:26" x14ac:dyDescent="0.2">
      <c r="A9" s="7" t="s">
        <v>17</v>
      </c>
      <c r="B9" s="8">
        <v>2201</v>
      </c>
      <c r="C9" s="8">
        <v>2315</v>
      </c>
      <c r="D9" s="8">
        <v>2172</v>
      </c>
      <c r="E9" s="8">
        <v>2236</v>
      </c>
      <c r="F9" s="8">
        <v>2157</v>
      </c>
      <c r="G9" s="8">
        <v>2112</v>
      </c>
      <c r="H9" s="2">
        <v>2077</v>
      </c>
      <c r="I9" s="2">
        <v>2007</v>
      </c>
      <c r="J9" s="8">
        <v>2064</v>
      </c>
      <c r="K9" s="8">
        <v>2108</v>
      </c>
      <c r="L9" s="2">
        <v>2718</v>
      </c>
      <c r="M9" s="2">
        <v>1363</v>
      </c>
      <c r="N9" s="2">
        <v>2177</v>
      </c>
      <c r="O9" s="2">
        <v>1907</v>
      </c>
      <c r="P9" s="2">
        <v>2117</v>
      </c>
      <c r="Q9" s="2">
        <v>2047</v>
      </c>
      <c r="R9" s="2">
        <v>2189</v>
      </c>
      <c r="S9" s="2">
        <v>2099</v>
      </c>
      <c r="T9" s="2">
        <v>2264</v>
      </c>
      <c r="U9" s="2">
        <v>2222</v>
      </c>
      <c r="V9" s="2">
        <v>2259</v>
      </c>
      <c r="W9" s="2">
        <v>2223</v>
      </c>
      <c r="X9" s="2">
        <v>2285</v>
      </c>
      <c r="Y9" s="2">
        <v>2277</v>
      </c>
    </row>
    <row r="10" spans="1:26" x14ac:dyDescent="0.2">
      <c r="A10" s="7" t="s">
        <v>18</v>
      </c>
      <c r="B10" s="2">
        <v>352</v>
      </c>
      <c r="C10" s="2">
        <v>570</v>
      </c>
      <c r="D10" s="2">
        <v>363</v>
      </c>
      <c r="E10" s="2">
        <v>598</v>
      </c>
      <c r="F10" s="2">
        <v>384</v>
      </c>
      <c r="G10" s="2">
        <v>624</v>
      </c>
      <c r="H10" s="2">
        <v>663</v>
      </c>
      <c r="I10" s="2">
        <v>378</v>
      </c>
      <c r="J10" s="2">
        <v>411</v>
      </c>
      <c r="K10" s="2">
        <v>672</v>
      </c>
      <c r="L10" s="2">
        <v>432</v>
      </c>
      <c r="M10" s="2">
        <v>772</v>
      </c>
      <c r="N10" s="2">
        <v>419</v>
      </c>
      <c r="O10" s="2">
        <v>734</v>
      </c>
      <c r="P10" s="2">
        <v>424</v>
      </c>
      <c r="Q10" s="2">
        <v>717</v>
      </c>
      <c r="R10" s="2">
        <v>418</v>
      </c>
      <c r="S10" s="2">
        <v>726</v>
      </c>
      <c r="T10" s="2">
        <v>406</v>
      </c>
      <c r="U10" s="2">
        <v>727</v>
      </c>
      <c r="V10" s="2">
        <v>369</v>
      </c>
      <c r="W10" s="2">
        <v>676</v>
      </c>
      <c r="X10" s="2">
        <v>367</v>
      </c>
      <c r="Y10" s="2">
        <v>659</v>
      </c>
    </row>
    <row r="11" spans="1:26" x14ac:dyDescent="0.2">
      <c r="A11" s="7" t="s">
        <v>44</v>
      </c>
      <c r="B11" s="2">
        <v>119</v>
      </c>
      <c r="C11" s="2">
        <v>56</v>
      </c>
      <c r="D11" s="2">
        <v>119</v>
      </c>
      <c r="E11" s="2">
        <v>56</v>
      </c>
      <c r="F11" s="2">
        <v>122</v>
      </c>
      <c r="G11" s="2">
        <v>54</v>
      </c>
      <c r="H11" s="2">
        <v>124</v>
      </c>
      <c r="I11" s="2">
        <v>54</v>
      </c>
      <c r="J11" s="2">
        <v>118</v>
      </c>
      <c r="K11" s="2">
        <v>60</v>
      </c>
      <c r="L11" s="2">
        <v>114</v>
      </c>
      <c r="M11" s="2">
        <v>59</v>
      </c>
      <c r="N11" s="2">
        <v>109</v>
      </c>
      <c r="O11" s="2">
        <v>56</v>
      </c>
      <c r="P11" s="2">
        <v>111</v>
      </c>
      <c r="Q11" s="2">
        <v>62</v>
      </c>
      <c r="R11" s="2">
        <v>111</v>
      </c>
      <c r="S11" s="2">
        <v>62</v>
      </c>
      <c r="T11" s="2">
        <v>120</v>
      </c>
      <c r="U11" s="2">
        <v>66</v>
      </c>
      <c r="V11" s="2">
        <v>117</v>
      </c>
      <c r="W11" s="2">
        <v>72</v>
      </c>
      <c r="X11" s="1">
        <v>111</v>
      </c>
      <c r="Y11" s="1">
        <v>72</v>
      </c>
    </row>
    <row r="12" spans="1:26" x14ac:dyDescent="0.2">
      <c r="A12" s="7" t="s">
        <v>19</v>
      </c>
      <c r="B12" s="2">
        <v>258</v>
      </c>
      <c r="C12" s="2">
        <v>23</v>
      </c>
      <c r="D12" s="2">
        <v>258</v>
      </c>
      <c r="E12" s="2">
        <v>23</v>
      </c>
      <c r="F12" s="2">
        <v>258</v>
      </c>
      <c r="G12" s="2">
        <v>24</v>
      </c>
      <c r="H12" s="2">
        <v>259</v>
      </c>
      <c r="I12" s="2">
        <v>24</v>
      </c>
      <c r="J12" s="2">
        <v>267</v>
      </c>
      <c r="K12" s="2">
        <v>24</v>
      </c>
      <c r="L12" s="2">
        <v>262</v>
      </c>
      <c r="M12" s="2">
        <v>24</v>
      </c>
      <c r="N12" s="2">
        <v>262</v>
      </c>
      <c r="O12" s="2">
        <v>24</v>
      </c>
      <c r="P12" s="2">
        <v>264</v>
      </c>
      <c r="Q12" s="2">
        <v>24</v>
      </c>
      <c r="R12" s="2">
        <v>268</v>
      </c>
      <c r="S12" s="2">
        <v>24</v>
      </c>
      <c r="T12" s="2">
        <v>265</v>
      </c>
      <c r="U12" s="2">
        <v>25</v>
      </c>
      <c r="V12" s="2">
        <v>267</v>
      </c>
      <c r="W12" s="2">
        <v>24</v>
      </c>
      <c r="X12" s="2">
        <v>286</v>
      </c>
      <c r="Y12" s="2">
        <v>35</v>
      </c>
    </row>
    <row r="13" spans="1:26" x14ac:dyDescent="0.2">
      <c r="A13" s="7" t="s">
        <v>20</v>
      </c>
      <c r="B13" s="8">
        <v>541</v>
      </c>
      <c r="C13" s="8">
        <v>170</v>
      </c>
      <c r="D13" s="8">
        <v>545</v>
      </c>
      <c r="E13" s="8">
        <v>172</v>
      </c>
      <c r="F13" s="8">
        <v>535</v>
      </c>
      <c r="G13" s="8">
        <v>182</v>
      </c>
      <c r="H13" s="8">
        <v>549</v>
      </c>
      <c r="I13" s="8">
        <v>193</v>
      </c>
      <c r="J13" s="2">
        <v>556</v>
      </c>
      <c r="K13" s="2">
        <v>186</v>
      </c>
      <c r="L13" s="2">
        <v>603</v>
      </c>
      <c r="M13" s="2">
        <v>182</v>
      </c>
      <c r="N13" s="2">
        <v>570</v>
      </c>
      <c r="O13" s="2">
        <v>187</v>
      </c>
      <c r="P13" s="2">
        <v>550</v>
      </c>
      <c r="Q13" s="2">
        <v>197</v>
      </c>
      <c r="R13" s="2">
        <v>592</v>
      </c>
      <c r="S13" s="2">
        <v>171</v>
      </c>
      <c r="T13" s="2">
        <v>596</v>
      </c>
      <c r="U13" s="2">
        <v>173</v>
      </c>
      <c r="V13" s="2">
        <v>549</v>
      </c>
      <c r="W13" s="2">
        <v>169</v>
      </c>
      <c r="X13" s="2">
        <v>557</v>
      </c>
      <c r="Y13" s="2">
        <v>167</v>
      </c>
    </row>
    <row r="14" spans="1:26" x14ac:dyDescent="0.2">
      <c r="A14" s="7" t="s">
        <v>21</v>
      </c>
      <c r="B14" s="2">
        <v>2787</v>
      </c>
      <c r="C14" s="2">
        <v>1924</v>
      </c>
      <c r="D14" s="2">
        <v>2839</v>
      </c>
      <c r="E14" s="2">
        <v>1969</v>
      </c>
      <c r="F14" s="2">
        <v>2827</v>
      </c>
      <c r="G14" s="2">
        <v>1956</v>
      </c>
      <c r="H14" s="2">
        <v>2659</v>
      </c>
      <c r="I14" s="2">
        <v>1932</v>
      </c>
      <c r="J14" s="2">
        <v>2676</v>
      </c>
      <c r="K14" s="2">
        <v>1934</v>
      </c>
      <c r="L14" s="2">
        <v>2661</v>
      </c>
      <c r="M14" s="2">
        <v>1915</v>
      </c>
      <c r="N14" s="2">
        <v>2675</v>
      </c>
      <c r="O14" s="2">
        <v>1953</v>
      </c>
      <c r="P14" s="2">
        <v>2692</v>
      </c>
      <c r="Q14" s="2">
        <v>1949</v>
      </c>
      <c r="R14" s="2">
        <v>2681</v>
      </c>
      <c r="S14" s="2">
        <v>1961</v>
      </c>
      <c r="T14" s="2">
        <v>2643</v>
      </c>
      <c r="U14" s="2">
        <v>2013</v>
      </c>
      <c r="V14" s="2">
        <v>2694</v>
      </c>
      <c r="W14" s="2">
        <v>2048</v>
      </c>
      <c r="X14" s="2">
        <v>2706</v>
      </c>
      <c r="Y14" s="2">
        <v>2027</v>
      </c>
    </row>
    <row r="15" spans="1:26" x14ac:dyDescent="0.2">
      <c r="A15" s="7" t="s">
        <v>22</v>
      </c>
      <c r="B15" s="2">
        <v>1797</v>
      </c>
      <c r="C15" s="2">
        <v>767</v>
      </c>
      <c r="D15" s="2">
        <v>1855</v>
      </c>
      <c r="E15" s="2">
        <v>813</v>
      </c>
      <c r="F15" s="2">
        <v>1842</v>
      </c>
      <c r="G15" s="2">
        <v>766</v>
      </c>
      <c r="H15" s="2">
        <v>1953</v>
      </c>
      <c r="I15" s="2">
        <v>789</v>
      </c>
      <c r="J15" s="2">
        <v>2010</v>
      </c>
      <c r="K15" s="2">
        <v>812</v>
      </c>
      <c r="L15" s="2">
        <v>2034</v>
      </c>
      <c r="M15" s="2">
        <v>789</v>
      </c>
      <c r="N15" s="2">
        <v>2033</v>
      </c>
      <c r="O15" s="2">
        <v>884</v>
      </c>
      <c r="P15" s="2">
        <v>2006</v>
      </c>
      <c r="Q15" s="2">
        <v>957</v>
      </c>
      <c r="R15" s="2">
        <v>2078</v>
      </c>
      <c r="S15" s="2">
        <v>864</v>
      </c>
      <c r="T15" s="2">
        <v>2050</v>
      </c>
      <c r="U15" s="2">
        <v>869</v>
      </c>
      <c r="V15" s="2">
        <v>1948</v>
      </c>
      <c r="W15" s="2">
        <v>1007</v>
      </c>
      <c r="X15" s="2">
        <v>1950</v>
      </c>
      <c r="Y15" s="2">
        <v>1007</v>
      </c>
    </row>
    <row r="16" spans="1:26" x14ac:dyDescent="0.2">
      <c r="A16" s="7" t="s">
        <v>23</v>
      </c>
      <c r="B16" s="2">
        <v>387</v>
      </c>
      <c r="C16" s="2">
        <v>183</v>
      </c>
      <c r="D16" s="2">
        <v>403</v>
      </c>
      <c r="E16" s="2">
        <v>193</v>
      </c>
      <c r="F16" s="2">
        <v>401</v>
      </c>
      <c r="G16" s="2">
        <v>192</v>
      </c>
      <c r="H16" s="2">
        <v>398</v>
      </c>
      <c r="I16" s="2">
        <v>184</v>
      </c>
      <c r="J16" s="2">
        <v>381</v>
      </c>
      <c r="K16" s="2">
        <v>207</v>
      </c>
      <c r="L16" s="2">
        <v>434</v>
      </c>
      <c r="M16" s="2">
        <v>197</v>
      </c>
      <c r="N16" s="2">
        <v>400</v>
      </c>
      <c r="O16" s="2">
        <v>195</v>
      </c>
      <c r="P16" s="2">
        <v>402</v>
      </c>
      <c r="Q16" s="2">
        <v>203</v>
      </c>
      <c r="R16" s="2">
        <v>406</v>
      </c>
      <c r="S16" s="2">
        <v>205</v>
      </c>
      <c r="T16" s="2">
        <v>399</v>
      </c>
      <c r="U16" s="2">
        <v>212</v>
      </c>
      <c r="V16" s="2">
        <v>397</v>
      </c>
      <c r="W16" s="2">
        <v>204</v>
      </c>
      <c r="X16" s="2">
        <v>429</v>
      </c>
      <c r="Y16" s="2">
        <v>229</v>
      </c>
    </row>
    <row r="17" spans="1:25" x14ac:dyDescent="0.2">
      <c r="A17" s="7" t="s">
        <v>24</v>
      </c>
      <c r="B17" s="2">
        <v>415</v>
      </c>
      <c r="C17" s="2">
        <v>58</v>
      </c>
      <c r="D17" s="2">
        <v>473</v>
      </c>
      <c r="E17" s="2">
        <v>66</v>
      </c>
      <c r="F17" s="2">
        <v>475</v>
      </c>
      <c r="G17" s="2">
        <v>70</v>
      </c>
      <c r="H17" s="2">
        <v>506</v>
      </c>
      <c r="I17" s="2">
        <v>76</v>
      </c>
      <c r="J17" s="2">
        <v>570</v>
      </c>
      <c r="K17" s="2">
        <v>87</v>
      </c>
      <c r="L17" s="2">
        <v>573</v>
      </c>
      <c r="M17" s="2">
        <v>87</v>
      </c>
      <c r="N17" s="2">
        <v>546</v>
      </c>
      <c r="O17" s="2">
        <v>77</v>
      </c>
      <c r="P17" s="2">
        <v>552</v>
      </c>
      <c r="Q17" s="2">
        <v>77</v>
      </c>
      <c r="R17" s="2">
        <v>523</v>
      </c>
      <c r="S17" s="2">
        <v>74</v>
      </c>
      <c r="T17" s="2">
        <v>501</v>
      </c>
      <c r="U17" s="2">
        <v>73</v>
      </c>
      <c r="V17" s="2">
        <v>503</v>
      </c>
      <c r="W17" s="2">
        <v>80</v>
      </c>
      <c r="X17" s="2">
        <v>513</v>
      </c>
      <c r="Y17" s="2">
        <v>57</v>
      </c>
    </row>
    <row r="18" spans="1:25" x14ac:dyDescent="0.2">
      <c r="A18" s="7" t="s">
        <v>25</v>
      </c>
      <c r="B18" s="2">
        <v>984</v>
      </c>
      <c r="C18" s="2">
        <v>1030</v>
      </c>
      <c r="D18" s="2">
        <v>1026</v>
      </c>
      <c r="E18" s="2">
        <v>1086</v>
      </c>
      <c r="F18" s="2">
        <v>933</v>
      </c>
      <c r="G18" s="2">
        <v>1189</v>
      </c>
      <c r="H18" s="2">
        <v>940</v>
      </c>
      <c r="I18" s="2">
        <v>1203</v>
      </c>
      <c r="J18" s="2">
        <v>980</v>
      </c>
      <c r="K18" s="2">
        <v>1231</v>
      </c>
      <c r="L18" s="2">
        <v>972</v>
      </c>
      <c r="M18" s="2">
        <v>1192</v>
      </c>
      <c r="N18" s="2">
        <v>922</v>
      </c>
      <c r="O18" s="2">
        <v>1127</v>
      </c>
      <c r="P18" s="2">
        <v>911</v>
      </c>
      <c r="Q18" s="2">
        <v>1105</v>
      </c>
      <c r="R18" s="2">
        <v>892</v>
      </c>
      <c r="S18" s="2">
        <v>1073</v>
      </c>
      <c r="T18" s="2">
        <v>885</v>
      </c>
      <c r="U18" s="2">
        <v>1112</v>
      </c>
      <c r="V18" s="2">
        <v>940</v>
      </c>
      <c r="W18" s="2">
        <v>1165</v>
      </c>
      <c r="X18" s="2">
        <v>934</v>
      </c>
      <c r="Y18" s="2">
        <v>1225</v>
      </c>
    </row>
    <row r="19" spans="1:25" x14ac:dyDescent="0.2">
      <c r="A19" s="7" t="s">
        <v>26</v>
      </c>
      <c r="B19" s="2">
        <v>408</v>
      </c>
      <c r="C19" s="2">
        <v>119</v>
      </c>
      <c r="D19" s="2">
        <v>418</v>
      </c>
      <c r="E19" s="2">
        <v>119</v>
      </c>
      <c r="F19" s="2">
        <v>400</v>
      </c>
      <c r="G19" s="2">
        <v>117</v>
      </c>
      <c r="H19" s="2">
        <v>416</v>
      </c>
      <c r="I19" s="2">
        <v>126</v>
      </c>
      <c r="J19" s="2">
        <v>398</v>
      </c>
      <c r="K19" s="2">
        <v>131</v>
      </c>
      <c r="L19" s="2">
        <v>389</v>
      </c>
      <c r="M19" s="2">
        <v>126</v>
      </c>
      <c r="N19" s="2">
        <v>341</v>
      </c>
      <c r="O19" s="2">
        <v>110</v>
      </c>
      <c r="P19" s="2">
        <v>316</v>
      </c>
      <c r="Q19" s="2">
        <v>104</v>
      </c>
      <c r="R19" s="2">
        <v>291</v>
      </c>
      <c r="S19" s="2">
        <v>107</v>
      </c>
      <c r="T19" s="2">
        <v>279</v>
      </c>
      <c r="U19" s="2">
        <v>110</v>
      </c>
      <c r="V19" s="2">
        <v>271</v>
      </c>
      <c r="W19" s="2">
        <v>99</v>
      </c>
      <c r="X19" s="2">
        <v>271</v>
      </c>
      <c r="Y19" s="2">
        <v>107</v>
      </c>
    </row>
    <row r="20" spans="1:25" x14ac:dyDescent="0.2">
      <c r="A20" s="7" t="s">
        <v>27</v>
      </c>
      <c r="B20" s="2">
        <v>14942</v>
      </c>
      <c r="C20" s="2">
        <v>20386</v>
      </c>
      <c r="D20" s="2">
        <v>15471</v>
      </c>
      <c r="E20" s="2">
        <v>20964</v>
      </c>
      <c r="F20" s="2">
        <v>16111</v>
      </c>
      <c r="G20" s="2">
        <v>21290</v>
      </c>
      <c r="H20" s="2">
        <v>16008</v>
      </c>
      <c r="I20" s="2">
        <v>20664</v>
      </c>
      <c r="J20" s="2">
        <v>15858</v>
      </c>
      <c r="K20" s="2">
        <v>21386</v>
      </c>
      <c r="L20" s="2">
        <v>15501</v>
      </c>
      <c r="M20" s="2">
        <v>21320</v>
      </c>
      <c r="N20" s="2">
        <v>15857</v>
      </c>
      <c r="O20" s="2">
        <v>21383</v>
      </c>
      <c r="P20" s="2">
        <v>15293</v>
      </c>
      <c r="Q20" s="2">
        <v>21126</v>
      </c>
      <c r="R20" s="2">
        <v>15105</v>
      </c>
      <c r="S20" s="2">
        <v>20737</v>
      </c>
      <c r="T20" s="2">
        <v>14961</v>
      </c>
      <c r="U20" s="2">
        <v>20719</v>
      </c>
      <c r="V20" s="2">
        <v>14877</v>
      </c>
      <c r="W20" s="2">
        <v>21004</v>
      </c>
      <c r="X20" s="2">
        <v>14679</v>
      </c>
      <c r="Y20" s="2">
        <v>21228</v>
      </c>
    </row>
    <row r="21" spans="1:25" x14ac:dyDescent="0.2">
      <c r="A21" s="7" t="s">
        <v>28</v>
      </c>
      <c r="B21" s="2">
        <v>816</v>
      </c>
      <c r="C21" s="2">
        <v>69</v>
      </c>
      <c r="D21" s="2">
        <v>816</v>
      </c>
      <c r="E21" s="2">
        <v>71</v>
      </c>
      <c r="F21" s="2">
        <v>787</v>
      </c>
      <c r="G21" s="2">
        <v>71</v>
      </c>
      <c r="H21" s="2">
        <v>779</v>
      </c>
      <c r="I21" s="2">
        <v>72</v>
      </c>
      <c r="J21" s="2">
        <v>777</v>
      </c>
      <c r="K21" s="2">
        <v>72</v>
      </c>
      <c r="L21" s="2">
        <v>825</v>
      </c>
      <c r="M21" s="2">
        <v>75</v>
      </c>
      <c r="N21" s="2">
        <v>832</v>
      </c>
      <c r="O21" s="2">
        <v>81</v>
      </c>
      <c r="P21" s="2">
        <v>957</v>
      </c>
      <c r="Q21" s="2">
        <v>85</v>
      </c>
      <c r="R21" s="2">
        <v>967</v>
      </c>
      <c r="S21" s="2">
        <v>91</v>
      </c>
      <c r="T21" s="2">
        <v>986</v>
      </c>
      <c r="U21" s="2">
        <v>107</v>
      </c>
      <c r="V21" s="2">
        <v>982</v>
      </c>
      <c r="W21" s="2">
        <v>97</v>
      </c>
      <c r="X21" s="2">
        <v>947</v>
      </c>
      <c r="Y21" s="2">
        <v>88</v>
      </c>
    </row>
    <row r="22" spans="1:25" x14ac:dyDescent="0.2">
      <c r="A22" s="7" t="s">
        <v>29</v>
      </c>
      <c r="B22" s="2">
        <v>4039</v>
      </c>
      <c r="C22" s="2">
        <v>651</v>
      </c>
      <c r="D22" s="2">
        <v>4065</v>
      </c>
      <c r="E22" s="2">
        <v>662</v>
      </c>
      <c r="F22" s="2">
        <v>4044</v>
      </c>
      <c r="G22" s="2">
        <v>645</v>
      </c>
      <c r="H22" s="2">
        <v>4029</v>
      </c>
      <c r="I22" s="2">
        <v>646</v>
      </c>
      <c r="J22" s="2">
        <v>4095</v>
      </c>
      <c r="K22" s="2">
        <v>666</v>
      </c>
      <c r="L22" s="2">
        <v>4160</v>
      </c>
      <c r="M22" s="2">
        <v>669</v>
      </c>
      <c r="N22" s="2">
        <v>4193</v>
      </c>
      <c r="O22" s="2">
        <v>670</v>
      </c>
      <c r="P22" s="2">
        <v>4317</v>
      </c>
      <c r="Q22" s="2">
        <v>867</v>
      </c>
      <c r="R22" s="2">
        <v>4335</v>
      </c>
      <c r="S22" s="2">
        <v>864</v>
      </c>
      <c r="T22" s="2">
        <v>4357</v>
      </c>
      <c r="U22" s="2">
        <v>867</v>
      </c>
      <c r="V22" s="2">
        <v>4329</v>
      </c>
      <c r="W22" s="2">
        <v>770</v>
      </c>
      <c r="X22" s="2">
        <v>4399</v>
      </c>
      <c r="Y22" s="2">
        <v>755</v>
      </c>
    </row>
    <row r="23" spans="1:25" x14ac:dyDescent="0.2">
      <c r="A23" s="7" t="s">
        <v>41</v>
      </c>
      <c r="B23" s="2">
        <v>405</v>
      </c>
      <c r="C23" s="2">
        <v>64</v>
      </c>
      <c r="D23" s="2">
        <v>427</v>
      </c>
      <c r="E23" s="2">
        <v>75</v>
      </c>
      <c r="F23" s="2">
        <v>400</v>
      </c>
      <c r="G23" s="2">
        <v>69</v>
      </c>
      <c r="H23" s="2">
        <v>452</v>
      </c>
      <c r="I23" s="2">
        <v>92</v>
      </c>
      <c r="J23" s="2">
        <v>435</v>
      </c>
      <c r="K23" s="2">
        <v>115</v>
      </c>
      <c r="L23" s="2">
        <v>432</v>
      </c>
      <c r="M23" s="2">
        <v>90</v>
      </c>
      <c r="N23" s="2">
        <v>470</v>
      </c>
      <c r="O23" s="2">
        <v>81</v>
      </c>
      <c r="P23" s="2">
        <v>457</v>
      </c>
      <c r="Q23" s="2">
        <v>73</v>
      </c>
      <c r="R23" s="2">
        <v>459</v>
      </c>
      <c r="S23" s="2">
        <v>77</v>
      </c>
      <c r="T23" s="2">
        <v>450</v>
      </c>
      <c r="U23" s="2">
        <v>79</v>
      </c>
      <c r="V23" s="2">
        <v>440</v>
      </c>
      <c r="W23" s="2">
        <v>92</v>
      </c>
      <c r="X23" s="2">
        <v>412</v>
      </c>
      <c r="Y23" s="2">
        <v>94</v>
      </c>
    </row>
    <row r="24" spans="1:25" x14ac:dyDescent="0.2">
      <c r="A24" s="7" t="s">
        <v>31</v>
      </c>
      <c r="B24" s="2">
        <v>526</v>
      </c>
      <c r="C24" s="2">
        <v>165</v>
      </c>
      <c r="D24" s="2">
        <v>555</v>
      </c>
      <c r="E24" s="2">
        <v>177</v>
      </c>
      <c r="F24" s="2">
        <v>565</v>
      </c>
      <c r="G24" s="2">
        <v>212</v>
      </c>
      <c r="H24" s="2">
        <v>588</v>
      </c>
      <c r="I24" s="2">
        <v>236</v>
      </c>
      <c r="J24" s="2">
        <v>609</v>
      </c>
      <c r="K24" s="2">
        <v>242</v>
      </c>
      <c r="L24" s="2">
        <v>610</v>
      </c>
      <c r="M24" s="2">
        <v>241</v>
      </c>
      <c r="N24" s="2">
        <v>606</v>
      </c>
      <c r="O24" s="2">
        <v>274</v>
      </c>
      <c r="P24" s="2">
        <v>602</v>
      </c>
      <c r="Q24" s="2">
        <v>272</v>
      </c>
      <c r="R24" s="2">
        <v>600</v>
      </c>
      <c r="S24" s="2">
        <v>282</v>
      </c>
      <c r="T24" s="2">
        <v>609</v>
      </c>
      <c r="U24" s="2">
        <v>286</v>
      </c>
      <c r="V24" s="2">
        <v>599</v>
      </c>
      <c r="W24" s="2">
        <v>302</v>
      </c>
      <c r="X24" s="2">
        <v>646</v>
      </c>
      <c r="Y24" s="2">
        <v>336</v>
      </c>
    </row>
    <row r="25" spans="1:25" x14ac:dyDescent="0.2">
      <c r="A25" s="7" t="s">
        <v>32</v>
      </c>
      <c r="B25" s="2">
        <v>3006</v>
      </c>
      <c r="C25" s="2">
        <v>1727</v>
      </c>
      <c r="D25" s="2">
        <v>3100</v>
      </c>
      <c r="E25" s="2">
        <v>1771</v>
      </c>
      <c r="F25" s="2">
        <v>3081</v>
      </c>
      <c r="G25" s="2">
        <v>1754</v>
      </c>
      <c r="H25" s="2">
        <v>3168</v>
      </c>
      <c r="I25" s="2">
        <v>1864</v>
      </c>
      <c r="J25" s="2">
        <v>3358</v>
      </c>
      <c r="K25" s="2">
        <v>1888</v>
      </c>
      <c r="L25" s="2">
        <v>3484</v>
      </c>
      <c r="M25" s="2">
        <v>1913</v>
      </c>
      <c r="N25" s="2">
        <v>3372</v>
      </c>
      <c r="O25" s="2">
        <v>1922</v>
      </c>
      <c r="P25" s="2">
        <v>3315</v>
      </c>
      <c r="Q25" s="2">
        <v>1905</v>
      </c>
      <c r="R25" s="2">
        <v>3247</v>
      </c>
      <c r="S25" s="2">
        <v>1883</v>
      </c>
      <c r="T25" s="2">
        <v>3104</v>
      </c>
      <c r="U25" s="2">
        <v>1905</v>
      </c>
      <c r="V25" s="2">
        <v>3087</v>
      </c>
      <c r="W25" s="2">
        <v>1881</v>
      </c>
      <c r="X25" s="2">
        <v>3623</v>
      </c>
      <c r="Y25" s="2">
        <v>1836</v>
      </c>
    </row>
    <row r="26" spans="1:25" x14ac:dyDescent="0.2">
      <c r="A26" s="7" t="s">
        <v>33</v>
      </c>
      <c r="B26" s="2">
        <v>4746</v>
      </c>
      <c r="C26" s="2">
        <v>5087</v>
      </c>
      <c r="D26" s="2">
        <v>4759</v>
      </c>
      <c r="E26" s="2">
        <v>5103</v>
      </c>
      <c r="F26" s="2">
        <v>4704</v>
      </c>
      <c r="G26" s="2">
        <v>5258</v>
      </c>
      <c r="H26" s="2">
        <v>5498</v>
      </c>
      <c r="I26" s="2">
        <v>5152</v>
      </c>
      <c r="J26" s="2">
        <v>4754</v>
      </c>
      <c r="K26" s="2">
        <v>5259</v>
      </c>
      <c r="L26" s="2">
        <v>4625</v>
      </c>
      <c r="M26" s="2">
        <v>5400</v>
      </c>
      <c r="N26" s="2">
        <v>4720</v>
      </c>
      <c r="O26" s="2">
        <v>5498</v>
      </c>
      <c r="P26" s="2">
        <v>4758</v>
      </c>
      <c r="Q26" s="2">
        <v>5576</v>
      </c>
      <c r="R26" s="2">
        <v>4758</v>
      </c>
      <c r="S26" s="2">
        <v>5651</v>
      </c>
      <c r="T26" s="2">
        <v>4706</v>
      </c>
      <c r="U26" s="2">
        <v>5634</v>
      </c>
      <c r="V26" s="2">
        <v>4701</v>
      </c>
      <c r="W26" s="2">
        <v>5653</v>
      </c>
      <c r="X26" s="2">
        <v>4701</v>
      </c>
      <c r="Y26" s="2">
        <v>5614</v>
      </c>
    </row>
    <row r="27" spans="1:25" x14ac:dyDescent="0.2">
      <c r="A27" s="7" t="s">
        <v>34</v>
      </c>
      <c r="B27" s="2">
        <v>10566</v>
      </c>
      <c r="C27" s="2">
        <v>22156</v>
      </c>
      <c r="D27" s="2">
        <v>10723</v>
      </c>
      <c r="E27" s="2">
        <v>22566</v>
      </c>
      <c r="F27" s="2">
        <v>11217</v>
      </c>
      <c r="G27" s="2">
        <v>22656</v>
      </c>
      <c r="H27" s="2">
        <v>10870</v>
      </c>
      <c r="I27" s="2">
        <v>22869</v>
      </c>
      <c r="J27" s="2">
        <v>11001</v>
      </c>
      <c r="K27" s="2">
        <v>22842</v>
      </c>
      <c r="L27" s="2">
        <v>11030</v>
      </c>
      <c r="M27" s="2">
        <v>23122</v>
      </c>
      <c r="N27" s="2">
        <v>10635</v>
      </c>
      <c r="O27" s="2">
        <v>23033</v>
      </c>
      <c r="P27" s="2">
        <v>10594</v>
      </c>
      <c r="Q27" s="2">
        <v>23049</v>
      </c>
      <c r="R27" s="2">
        <v>10653</v>
      </c>
      <c r="S27" s="2">
        <v>22892</v>
      </c>
      <c r="T27" s="2">
        <v>10619</v>
      </c>
      <c r="U27" s="2">
        <v>22829</v>
      </c>
      <c r="V27" s="2">
        <v>10613</v>
      </c>
      <c r="W27" s="2">
        <v>23270</v>
      </c>
      <c r="X27" s="2">
        <v>10405</v>
      </c>
      <c r="Y27" s="2">
        <v>23319</v>
      </c>
    </row>
    <row r="28" spans="1:25" x14ac:dyDescent="0.2">
      <c r="A28" s="7" t="s">
        <v>35</v>
      </c>
      <c r="B28" s="2">
        <v>785</v>
      </c>
      <c r="C28" s="2">
        <v>1097</v>
      </c>
      <c r="D28" s="2">
        <v>799</v>
      </c>
      <c r="E28" s="2">
        <v>1120</v>
      </c>
      <c r="F28" s="2">
        <v>849</v>
      </c>
      <c r="G28" s="2">
        <v>1122</v>
      </c>
      <c r="H28" s="2">
        <v>1172</v>
      </c>
      <c r="I28" s="2">
        <v>1161</v>
      </c>
      <c r="J28" s="2">
        <v>862</v>
      </c>
      <c r="K28" s="2">
        <v>1139</v>
      </c>
      <c r="L28" s="2">
        <v>881</v>
      </c>
      <c r="M28" s="2">
        <v>1251</v>
      </c>
      <c r="N28" s="2">
        <v>919</v>
      </c>
      <c r="O28" s="2">
        <v>1110</v>
      </c>
      <c r="P28" s="2">
        <v>971</v>
      </c>
      <c r="Q28" s="2">
        <v>1081</v>
      </c>
      <c r="R28" s="2">
        <v>952</v>
      </c>
      <c r="S28" s="2">
        <v>1060</v>
      </c>
      <c r="T28" s="2">
        <v>935</v>
      </c>
      <c r="U28" s="2">
        <v>1037</v>
      </c>
      <c r="V28" s="2">
        <v>934</v>
      </c>
      <c r="W28" s="2">
        <v>1046</v>
      </c>
      <c r="X28" s="2">
        <v>839</v>
      </c>
      <c r="Y28" s="2">
        <v>1142</v>
      </c>
    </row>
    <row r="29" spans="1:25" x14ac:dyDescent="0.2">
      <c r="A29" s="7" t="s">
        <v>45</v>
      </c>
      <c r="B29" s="2">
        <v>33</v>
      </c>
      <c r="C29" s="2">
        <v>98</v>
      </c>
      <c r="D29" s="2">
        <v>33</v>
      </c>
      <c r="E29" s="2">
        <v>98</v>
      </c>
      <c r="F29" s="2">
        <v>28</v>
      </c>
      <c r="G29" s="2">
        <v>95</v>
      </c>
      <c r="H29" s="2">
        <v>27</v>
      </c>
      <c r="I29" s="2">
        <v>91</v>
      </c>
      <c r="J29" s="2">
        <v>32</v>
      </c>
      <c r="K29" s="2">
        <v>86</v>
      </c>
      <c r="L29" s="2">
        <v>33</v>
      </c>
      <c r="M29" s="2">
        <v>86</v>
      </c>
      <c r="N29" s="2">
        <v>27</v>
      </c>
      <c r="O29" s="2">
        <v>95</v>
      </c>
      <c r="P29" s="2">
        <v>27</v>
      </c>
      <c r="Q29" s="2">
        <v>95</v>
      </c>
      <c r="R29" s="2">
        <v>26</v>
      </c>
      <c r="S29" s="2">
        <v>84</v>
      </c>
      <c r="T29" s="2">
        <v>27</v>
      </c>
      <c r="U29" s="2">
        <v>80</v>
      </c>
      <c r="V29" s="2">
        <v>26</v>
      </c>
      <c r="W29" s="2">
        <v>81</v>
      </c>
      <c r="X29" s="2">
        <v>27</v>
      </c>
      <c r="Y29" s="2">
        <v>80</v>
      </c>
    </row>
    <row r="30" spans="1:25" x14ac:dyDescent="0.2">
      <c r="A30" s="7" t="s">
        <v>36</v>
      </c>
      <c r="B30" s="2">
        <v>887</v>
      </c>
      <c r="C30" s="2">
        <v>363</v>
      </c>
      <c r="D30" s="2">
        <v>926</v>
      </c>
      <c r="E30" s="2">
        <v>378</v>
      </c>
      <c r="F30" s="2">
        <v>870</v>
      </c>
      <c r="G30" s="2">
        <v>388</v>
      </c>
      <c r="H30" s="2">
        <v>826</v>
      </c>
      <c r="I30" s="2">
        <v>371</v>
      </c>
      <c r="J30" s="2">
        <v>829</v>
      </c>
      <c r="K30" s="2">
        <v>377</v>
      </c>
      <c r="L30" s="2">
        <v>872</v>
      </c>
      <c r="M30" s="2">
        <v>373</v>
      </c>
      <c r="N30" s="2">
        <v>868</v>
      </c>
      <c r="O30" s="2">
        <v>348</v>
      </c>
      <c r="P30" s="2">
        <v>848</v>
      </c>
      <c r="Q30" s="2">
        <v>362</v>
      </c>
      <c r="R30" s="2">
        <v>792</v>
      </c>
      <c r="S30" s="2">
        <v>430</v>
      </c>
      <c r="T30" s="2">
        <v>866</v>
      </c>
      <c r="U30" s="2">
        <v>372</v>
      </c>
      <c r="V30" s="2">
        <v>827</v>
      </c>
      <c r="W30" s="2">
        <v>378</v>
      </c>
      <c r="X30" s="2">
        <v>882</v>
      </c>
      <c r="Y30" s="2">
        <v>299</v>
      </c>
    </row>
    <row r="31" spans="1:25" ht="11.25" customHeight="1" x14ac:dyDescent="0.2">
      <c r="A31" s="7" t="s">
        <v>37</v>
      </c>
      <c r="B31" s="2">
        <v>22422</v>
      </c>
      <c r="C31" s="2">
        <v>18921</v>
      </c>
      <c r="D31" s="2">
        <v>23034</v>
      </c>
      <c r="E31" s="2">
        <v>19474</v>
      </c>
      <c r="F31" s="2">
        <v>21685</v>
      </c>
      <c r="G31" s="2">
        <v>19789</v>
      </c>
      <c r="H31" s="2">
        <v>22712</v>
      </c>
      <c r="I31" s="2">
        <v>19097</v>
      </c>
      <c r="J31" s="2">
        <v>23891</v>
      </c>
      <c r="K31" s="2">
        <v>18492</v>
      </c>
      <c r="L31" s="2">
        <v>23386</v>
      </c>
      <c r="M31" s="2">
        <v>18314</v>
      </c>
      <c r="N31" s="2">
        <v>23647</v>
      </c>
      <c r="O31" s="2">
        <v>18329</v>
      </c>
      <c r="P31" s="2">
        <v>23863</v>
      </c>
      <c r="Q31" s="2">
        <v>18523</v>
      </c>
      <c r="R31" s="2">
        <v>23919</v>
      </c>
      <c r="S31" s="2">
        <v>18307</v>
      </c>
      <c r="T31" s="2">
        <v>24251</v>
      </c>
      <c r="U31" s="2">
        <v>18590</v>
      </c>
      <c r="V31" s="2">
        <v>24429</v>
      </c>
      <c r="W31" s="2">
        <v>18828</v>
      </c>
      <c r="X31" s="2">
        <v>24875</v>
      </c>
      <c r="Y31" s="2">
        <v>19066</v>
      </c>
    </row>
    <row r="32" spans="1:25" x14ac:dyDescent="0.2">
      <c r="A32" s="7" t="s">
        <v>38</v>
      </c>
      <c r="B32" s="2">
        <v>15445</v>
      </c>
      <c r="C32" s="2">
        <v>24298</v>
      </c>
      <c r="D32" s="2">
        <v>16025</v>
      </c>
      <c r="E32" s="2">
        <v>24919</v>
      </c>
      <c r="F32" s="2">
        <v>15666</v>
      </c>
      <c r="G32" s="2">
        <v>25104</v>
      </c>
      <c r="H32" s="2">
        <v>15902</v>
      </c>
      <c r="I32" s="2">
        <v>24255</v>
      </c>
      <c r="J32" s="2">
        <v>15547</v>
      </c>
      <c r="K32" s="2">
        <v>24638</v>
      </c>
      <c r="L32" s="2">
        <v>16536</v>
      </c>
      <c r="M32" s="2">
        <v>24272</v>
      </c>
      <c r="N32" s="2">
        <v>15819</v>
      </c>
      <c r="O32" s="2">
        <v>24960</v>
      </c>
      <c r="P32" s="2">
        <v>15813</v>
      </c>
      <c r="Q32" s="2">
        <v>24987</v>
      </c>
      <c r="R32" s="2">
        <v>15864</v>
      </c>
      <c r="S32" s="2">
        <v>24705</v>
      </c>
      <c r="T32" s="2">
        <v>15784</v>
      </c>
      <c r="U32" s="2">
        <v>24626</v>
      </c>
      <c r="V32" s="2">
        <v>15424</v>
      </c>
      <c r="W32" s="2">
        <v>24673</v>
      </c>
      <c r="X32" s="2">
        <v>14522</v>
      </c>
      <c r="Y32" s="2">
        <v>24468</v>
      </c>
    </row>
    <row r="33" spans="1:25" x14ac:dyDescent="0.2">
      <c r="A33" s="9" t="s">
        <v>39</v>
      </c>
      <c r="B33" s="10">
        <v>240</v>
      </c>
      <c r="C33" s="10">
        <v>33</v>
      </c>
      <c r="D33" s="10">
        <v>243</v>
      </c>
      <c r="E33" s="10">
        <v>33</v>
      </c>
      <c r="F33" s="10">
        <v>246</v>
      </c>
      <c r="G33" s="10">
        <v>30</v>
      </c>
      <c r="H33" s="10">
        <v>235</v>
      </c>
      <c r="I33" s="10">
        <v>29</v>
      </c>
      <c r="J33" s="10">
        <v>261</v>
      </c>
      <c r="K33" s="10">
        <v>29</v>
      </c>
      <c r="L33" s="10">
        <v>244</v>
      </c>
      <c r="M33" s="10">
        <v>31</v>
      </c>
      <c r="N33" s="10">
        <v>228</v>
      </c>
      <c r="O33" s="10">
        <v>27</v>
      </c>
      <c r="P33" s="10">
        <v>224</v>
      </c>
      <c r="Q33" s="10">
        <v>31</v>
      </c>
      <c r="R33" s="10">
        <v>229</v>
      </c>
      <c r="S33" s="10">
        <v>29</v>
      </c>
      <c r="T33" s="10">
        <v>225</v>
      </c>
      <c r="U33" s="10">
        <v>28</v>
      </c>
      <c r="V33" s="10">
        <v>227</v>
      </c>
      <c r="W33" s="10">
        <v>27</v>
      </c>
      <c r="X33" s="10">
        <v>228</v>
      </c>
      <c r="Y33" s="10">
        <v>31</v>
      </c>
    </row>
    <row r="34" spans="1:25" ht="9.75" customHeight="1" x14ac:dyDescent="0.2">
      <c r="A34" s="11" t="s">
        <v>46</v>
      </c>
    </row>
    <row r="35" spans="1:25" ht="9.75" customHeight="1" x14ac:dyDescent="0.2">
      <c r="A35" s="11" t="s">
        <v>40</v>
      </c>
    </row>
    <row r="36" spans="1:25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</sheetData>
  <mergeCells count="13">
    <mergeCell ref="X5:Y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ADE7B-5C11-4FD5-AD08-5DEB40CE9573}">
  <dimension ref="A2:Z36"/>
  <sheetViews>
    <sheetView tabSelected="1" workbookViewId="0">
      <selection activeCell="M23" sqref="M23"/>
    </sheetView>
  </sheetViews>
  <sheetFormatPr baseColWidth="10" defaultColWidth="11.42578125" defaultRowHeight="12" x14ac:dyDescent="0.2"/>
  <cols>
    <col min="1" max="1" width="48.28515625" style="1" customWidth="1"/>
    <col min="2" max="2" width="9" style="1" customWidth="1"/>
    <col min="3" max="3" width="10.42578125" style="1" customWidth="1"/>
    <col min="4" max="4" width="10.5703125" style="1" customWidth="1"/>
    <col min="5" max="5" width="10.140625" style="1" customWidth="1"/>
    <col min="6" max="6" width="11.28515625" style="1" customWidth="1"/>
    <col min="7" max="7" width="11.42578125" style="1"/>
    <col min="8" max="8" width="10.28515625" style="1" customWidth="1"/>
    <col min="9" max="9" width="10.5703125" style="1" customWidth="1"/>
    <col min="10" max="10" width="11.5703125" style="1" customWidth="1"/>
    <col min="11" max="11" width="12.28515625" style="1" customWidth="1"/>
    <col min="12" max="12" width="8.7109375" style="1" customWidth="1"/>
    <col min="13" max="25" width="9.140625" style="1" customWidth="1"/>
    <col min="26" max="16384" width="11.42578125" style="1"/>
  </cols>
  <sheetData>
    <row r="2" spans="1:26" x14ac:dyDescent="0.2">
      <c r="A2" s="1" t="s">
        <v>49</v>
      </c>
    </row>
    <row r="3" spans="1:26" x14ac:dyDescent="0.2">
      <c r="A3" s="1" t="s">
        <v>0</v>
      </c>
    </row>
    <row r="4" spans="1:26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6" x14ac:dyDescent="0.2">
      <c r="A5" s="13" t="s">
        <v>1</v>
      </c>
      <c r="B5" s="12" t="s">
        <v>2</v>
      </c>
      <c r="C5" s="12"/>
      <c r="D5" s="12" t="s">
        <v>3</v>
      </c>
      <c r="E5" s="12"/>
      <c r="F5" s="12" t="s">
        <v>4</v>
      </c>
      <c r="G5" s="12"/>
      <c r="H5" s="15" t="s">
        <v>5</v>
      </c>
      <c r="I5" s="15"/>
      <c r="J5" s="15" t="s">
        <v>6</v>
      </c>
      <c r="K5" s="15"/>
      <c r="L5" s="12" t="s">
        <v>7</v>
      </c>
      <c r="M5" s="12"/>
      <c r="N5" s="12" t="s">
        <v>8</v>
      </c>
      <c r="O5" s="12"/>
      <c r="P5" s="12" t="s">
        <v>9</v>
      </c>
      <c r="Q5" s="12"/>
      <c r="R5" s="12" t="s">
        <v>10</v>
      </c>
      <c r="S5" s="12"/>
      <c r="T5" s="12" t="s">
        <v>11</v>
      </c>
      <c r="U5" s="12"/>
      <c r="V5" s="12" t="s">
        <v>12</v>
      </c>
      <c r="W5" s="12"/>
      <c r="X5" s="12" t="s">
        <v>13</v>
      </c>
      <c r="Y5" s="12"/>
    </row>
    <row r="6" spans="1:26" x14ac:dyDescent="0.2">
      <c r="A6" s="14"/>
      <c r="B6" s="4" t="s">
        <v>43</v>
      </c>
      <c r="C6" s="4" t="s">
        <v>14</v>
      </c>
      <c r="D6" s="4" t="s">
        <v>43</v>
      </c>
      <c r="E6" s="4" t="s">
        <v>14</v>
      </c>
      <c r="F6" s="4" t="s">
        <v>43</v>
      </c>
      <c r="G6" s="4" t="s">
        <v>14</v>
      </c>
      <c r="H6" s="4" t="s">
        <v>43</v>
      </c>
      <c r="I6" s="4" t="s">
        <v>14</v>
      </c>
      <c r="J6" s="4" t="s">
        <v>43</v>
      </c>
      <c r="K6" s="4" t="s">
        <v>14</v>
      </c>
      <c r="L6" s="4" t="s">
        <v>43</v>
      </c>
      <c r="M6" s="4" t="s">
        <v>14</v>
      </c>
      <c r="N6" s="4" t="s">
        <v>43</v>
      </c>
      <c r="O6" s="4" t="s">
        <v>14</v>
      </c>
      <c r="P6" s="4" t="s">
        <v>43</v>
      </c>
      <c r="Q6" s="4" t="s">
        <v>14</v>
      </c>
      <c r="R6" s="4" t="s">
        <v>43</v>
      </c>
      <c r="S6" s="4" t="s">
        <v>14</v>
      </c>
      <c r="T6" s="4" t="s">
        <v>43</v>
      </c>
      <c r="U6" s="4" t="s">
        <v>14</v>
      </c>
      <c r="V6" s="4" t="s">
        <v>43</v>
      </c>
      <c r="W6" s="4" t="s">
        <v>14</v>
      </c>
      <c r="X6" s="4" t="s">
        <v>43</v>
      </c>
      <c r="Y6" s="4" t="s">
        <v>14</v>
      </c>
    </row>
    <row r="7" spans="1:26" x14ac:dyDescent="0.2">
      <c r="A7" s="3" t="s">
        <v>15</v>
      </c>
      <c r="B7" s="5">
        <f>SUM(B8:B33)</f>
        <v>89246</v>
      </c>
      <c r="C7" s="5">
        <f t="shared" ref="C7:Y7" si="0">SUM(C8:C33)</f>
        <v>104091</v>
      </c>
      <c r="D7" s="5">
        <f t="shared" si="0"/>
        <v>90422</v>
      </c>
      <c r="E7" s="5">
        <f t="shared" si="0"/>
        <v>104535</v>
      </c>
      <c r="F7" s="5">
        <f t="shared" si="0"/>
        <v>90301</v>
      </c>
      <c r="G7" s="5">
        <f t="shared" si="0"/>
        <v>105109</v>
      </c>
      <c r="H7" s="5">
        <f t="shared" si="0"/>
        <v>90873</v>
      </c>
      <c r="I7" s="5">
        <f t="shared" si="0"/>
        <v>104544</v>
      </c>
      <c r="J7" s="5">
        <f t="shared" si="0"/>
        <v>91113.468622717483</v>
      </c>
      <c r="K7" s="5">
        <f>SUM(K8:K33)</f>
        <v>106344.53137728252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5">
        <f t="shared" si="0"/>
        <v>0</v>
      </c>
      <c r="R7" s="5">
        <f t="shared" si="0"/>
        <v>0</v>
      </c>
      <c r="S7" s="5">
        <f t="shared" si="0"/>
        <v>0</v>
      </c>
      <c r="T7" s="5">
        <f t="shared" si="0"/>
        <v>0</v>
      </c>
      <c r="U7" s="5">
        <f t="shared" si="0"/>
        <v>0</v>
      </c>
      <c r="V7" s="5">
        <f t="shared" si="0"/>
        <v>0</v>
      </c>
      <c r="W7" s="5">
        <f t="shared" si="0"/>
        <v>0</v>
      </c>
      <c r="X7" s="5">
        <f t="shared" si="0"/>
        <v>0</v>
      </c>
      <c r="Y7" s="5">
        <f t="shared" si="0"/>
        <v>0</v>
      </c>
      <c r="Z7" s="6"/>
    </row>
    <row r="8" spans="1:26" x14ac:dyDescent="0.2">
      <c r="A8" s="7" t="s">
        <v>16</v>
      </c>
      <c r="B8" s="8">
        <v>474</v>
      </c>
      <c r="C8" s="8">
        <v>274</v>
      </c>
      <c r="D8" s="8">
        <v>453</v>
      </c>
      <c r="E8" s="8">
        <v>307</v>
      </c>
      <c r="F8" s="8">
        <v>450</v>
      </c>
      <c r="G8" s="8">
        <v>308</v>
      </c>
      <c r="H8" s="8">
        <v>446</v>
      </c>
      <c r="I8" s="8">
        <v>306</v>
      </c>
      <c r="J8" s="2">
        <v>437</v>
      </c>
      <c r="K8" s="1">
        <v>299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6" x14ac:dyDescent="0.2">
      <c r="A9" s="7" t="s">
        <v>17</v>
      </c>
      <c r="B9" s="8">
        <v>2328</v>
      </c>
      <c r="C9" s="8">
        <v>2333</v>
      </c>
      <c r="D9" s="8">
        <v>2387</v>
      </c>
      <c r="E9" s="8">
        <v>2389</v>
      </c>
      <c r="F9" s="8">
        <v>2344</v>
      </c>
      <c r="G9" s="8">
        <v>2385</v>
      </c>
      <c r="H9" s="2">
        <v>2440</v>
      </c>
      <c r="I9" s="2">
        <v>2601</v>
      </c>
      <c r="J9" s="8">
        <v>2543</v>
      </c>
      <c r="K9" s="8">
        <v>2728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6" x14ac:dyDescent="0.2">
      <c r="A10" s="7" t="s">
        <v>18</v>
      </c>
      <c r="B10" s="2">
        <v>369</v>
      </c>
      <c r="C10" s="2">
        <v>678</v>
      </c>
      <c r="D10" s="2">
        <v>391</v>
      </c>
      <c r="E10" s="2">
        <v>668</v>
      </c>
      <c r="F10" s="2">
        <v>415</v>
      </c>
      <c r="G10" s="2">
        <v>718</v>
      </c>
      <c r="H10" s="2">
        <v>381</v>
      </c>
      <c r="I10" s="2">
        <v>703</v>
      </c>
      <c r="J10" s="2">
        <v>375</v>
      </c>
      <c r="K10" s="2">
        <v>678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x14ac:dyDescent="0.2">
      <c r="A11" s="7" t="s">
        <v>44</v>
      </c>
      <c r="B11" s="2">
        <v>119</v>
      </c>
      <c r="C11" s="2">
        <v>73</v>
      </c>
      <c r="D11" s="2">
        <v>87</v>
      </c>
      <c r="E11" s="2">
        <v>104</v>
      </c>
      <c r="F11" s="2">
        <v>120</v>
      </c>
      <c r="G11" s="2">
        <v>73</v>
      </c>
      <c r="H11" s="2">
        <v>177</v>
      </c>
      <c r="I11" s="2">
        <v>72</v>
      </c>
      <c r="J11" s="2">
        <v>133</v>
      </c>
      <c r="K11" s="2">
        <v>54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6" x14ac:dyDescent="0.2">
      <c r="A12" s="7" t="s">
        <v>19</v>
      </c>
      <c r="B12" s="2">
        <v>277</v>
      </c>
      <c r="C12" s="2">
        <v>34</v>
      </c>
      <c r="D12" s="2">
        <v>277</v>
      </c>
      <c r="E12" s="2">
        <v>30</v>
      </c>
      <c r="F12" s="2">
        <v>310</v>
      </c>
      <c r="G12" s="2">
        <v>31</v>
      </c>
      <c r="H12" s="2">
        <v>317</v>
      </c>
      <c r="I12" s="2">
        <v>31</v>
      </c>
      <c r="J12" s="2">
        <v>296</v>
      </c>
      <c r="K12" s="2">
        <v>29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6" x14ac:dyDescent="0.2">
      <c r="A13" s="7" t="s">
        <v>20</v>
      </c>
      <c r="B13" s="8">
        <v>553</v>
      </c>
      <c r="C13" s="8">
        <v>183</v>
      </c>
      <c r="D13" s="8">
        <v>538</v>
      </c>
      <c r="E13" s="8">
        <v>190</v>
      </c>
      <c r="F13" s="8">
        <v>544</v>
      </c>
      <c r="G13" s="8">
        <v>189</v>
      </c>
      <c r="H13" s="8">
        <v>533</v>
      </c>
      <c r="I13" s="8">
        <v>204</v>
      </c>
      <c r="J13" s="2">
        <v>523</v>
      </c>
      <c r="K13" s="2">
        <v>202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6" x14ac:dyDescent="0.2">
      <c r="A14" s="7" t="s">
        <v>21</v>
      </c>
      <c r="B14" s="2">
        <v>2882</v>
      </c>
      <c r="C14" s="2">
        <v>2139</v>
      </c>
      <c r="D14" s="2">
        <v>2870</v>
      </c>
      <c r="E14" s="2">
        <v>2129</v>
      </c>
      <c r="F14" s="2">
        <v>2926</v>
      </c>
      <c r="G14" s="2">
        <v>2164</v>
      </c>
      <c r="H14" s="2">
        <v>2913</v>
      </c>
      <c r="I14" s="2">
        <v>2157</v>
      </c>
      <c r="J14" s="2">
        <v>3013</v>
      </c>
      <c r="K14" s="2">
        <v>2251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6" x14ac:dyDescent="0.2">
      <c r="A15" s="7" t="s">
        <v>22</v>
      </c>
      <c r="B15" s="2">
        <v>1797</v>
      </c>
      <c r="C15" s="2">
        <v>1065</v>
      </c>
      <c r="D15" s="2">
        <v>1943</v>
      </c>
      <c r="E15" s="2">
        <v>925</v>
      </c>
      <c r="F15" s="2">
        <v>1961</v>
      </c>
      <c r="G15" s="2">
        <v>912</v>
      </c>
      <c r="H15" s="2">
        <v>1998</v>
      </c>
      <c r="I15" s="2">
        <v>915</v>
      </c>
      <c r="J15" s="2">
        <v>2008</v>
      </c>
      <c r="K15" s="2">
        <v>1041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6" x14ac:dyDescent="0.2">
      <c r="A16" s="7" t="s">
        <v>23</v>
      </c>
      <c r="B16" s="2">
        <v>412</v>
      </c>
      <c r="C16" s="2">
        <v>205</v>
      </c>
      <c r="D16" s="2">
        <v>414</v>
      </c>
      <c r="E16" s="2">
        <v>209</v>
      </c>
      <c r="F16" s="2">
        <v>429</v>
      </c>
      <c r="G16" s="2">
        <v>221</v>
      </c>
      <c r="H16" s="2">
        <v>422</v>
      </c>
      <c r="I16" s="2">
        <v>235</v>
      </c>
      <c r="J16" s="2">
        <v>425</v>
      </c>
      <c r="K16" s="2">
        <v>226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">
      <c r="A17" s="7" t="s">
        <v>24</v>
      </c>
      <c r="B17" s="2">
        <v>459</v>
      </c>
      <c r="C17" s="2">
        <v>59</v>
      </c>
      <c r="D17" s="2">
        <v>455</v>
      </c>
      <c r="E17" s="2">
        <v>62</v>
      </c>
      <c r="F17" s="2">
        <v>451</v>
      </c>
      <c r="G17" s="2">
        <v>70</v>
      </c>
      <c r="H17" s="2">
        <v>426</v>
      </c>
      <c r="I17" s="2">
        <v>64</v>
      </c>
      <c r="J17" s="2">
        <v>412</v>
      </c>
      <c r="K17" s="2">
        <v>59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">
      <c r="A18" s="7" t="s">
        <v>25</v>
      </c>
      <c r="B18" s="2">
        <v>839</v>
      </c>
      <c r="C18" s="2">
        <v>1132</v>
      </c>
      <c r="D18" s="2">
        <v>815</v>
      </c>
      <c r="E18" s="2">
        <v>1111</v>
      </c>
      <c r="F18" s="2">
        <v>806</v>
      </c>
      <c r="G18" s="2">
        <v>1051</v>
      </c>
      <c r="H18" s="2">
        <v>785</v>
      </c>
      <c r="I18" s="2">
        <v>1032</v>
      </c>
      <c r="J18" s="2">
        <v>748</v>
      </c>
      <c r="K18" s="2">
        <v>1031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">
      <c r="A19" s="7" t="s">
        <v>26</v>
      </c>
      <c r="B19" s="2">
        <v>255</v>
      </c>
      <c r="C19" s="2">
        <v>107</v>
      </c>
      <c r="D19" s="2">
        <v>267</v>
      </c>
      <c r="E19" s="2">
        <v>93</v>
      </c>
      <c r="F19" s="2">
        <v>275</v>
      </c>
      <c r="G19" s="2">
        <v>85</v>
      </c>
      <c r="H19" s="2">
        <v>272</v>
      </c>
      <c r="I19" s="2">
        <v>77</v>
      </c>
      <c r="J19" s="2">
        <v>268</v>
      </c>
      <c r="K19" s="2">
        <v>78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">
      <c r="A20" s="7" t="s">
        <v>27</v>
      </c>
      <c r="B20" s="2">
        <v>14281</v>
      </c>
      <c r="C20" s="2">
        <v>20428</v>
      </c>
      <c r="D20" s="2">
        <v>14629</v>
      </c>
      <c r="E20" s="2">
        <v>20555</v>
      </c>
      <c r="F20" s="2">
        <v>14307</v>
      </c>
      <c r="G20" s="2">
        <v>20191</v>
      </c>
      <c r="H20" s="2">
        <v>14225</v>
      </c>
      <c r="I20" s="2">
        <v>19759</v>
      </c>
      <c r="J20" s="2">
        <v>13902</v>
      </c>
      <c r="K20" s="2">
        <v>20306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">
      <c r="A21" s="7" t="s">
        <v>28</v>
      </c>
      <c r="B21" s="2">
        <v>397</v>
      </c>
      <c r="C21" s="2">
        <v>71</v>
      </c>
      <c r="D21" s="2">
        <v>384</v>
      </c>
      <c r="E21" s="2">
        <v>86</v>
      </c>
      <c r="F21" s="2">
        <v>388</v>
      </c>
      <c r="G21" s="2">
        <v>82</v>
      </c>
      <c r="H21" s="2">
        <v>393</v>
      </c>
      <c r="I21" s="2">
        <v>83</v>
      </c>
      <c r="J21" s="2">
        <v>412</v>
      </c>
      <c r="K21" s="2">
        <v>91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">
      <c r="A22" s="7" t="s">
        <v>29</v>
      </c>
      <c r="B22" s="2">
        <v>4384</v>
      </c>
      <c r="C22" s="2">
        <v>731</v>
      </c>
      <c r="D22" s="2">
        <v>4394</v>
      </c>
      <c r="E22" s="2">
        <v>741</v>
      </c>
      <c r="F22" s="2">
        <v>4427</v>
      </c>
      <c r="G22" s="2">
        <v>746</v>
      </c>
      <c r="H22" s="2">
        <v>4490</v>
      </c>
      <c r="I22" s="2">
        <v>752</v>
      </c>
      <c r="J22" s="2">
        <v>4480.4686227174916</v>
      </c>
      <c r="K22" s="2">
        <v>749.53137728250886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">
      <c r="A23" s="7" t="s">
        <v>41</v>
      </c>
      <c r="B23" s="2">
        <v>426</v>
      </c>
      <c r="C23" s="2">
        <v>92</v>
      </c>
      <c r="D23" s="2">
        <v>445</v>
      </c>
      <c r="E23" s="2">
        <v>85</v>
      </c>
      <c r="F23" s="2">
        <v>440</v>
      </c>
      <c r="G23" s="2">
        <v>71</v>
      </c>
      <c r="H23" s="2">
        <v>433</v>
      </c>
      <c r="I23" s="2">
        <v>71</v>
      </c>
      <c r="J23" s="2">
        <v>426</v>
      </c>
      <c r="K23" s="2">
        <v>69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">
      <c r="A24" s="7" t="s">
        <v>31</v>
      </c>
      <c r="B24" s="2">
        <v>629</v>
      </c>
      <c r="C24" s="2">
        <v>305</v>
      </c>
      <c r="D24" s="2">
        <v>654</v>
      </c>
      <c r="E24" s="2">
        <v>324</v>
      </c>
      <c r="F24" s="2">
        <v>676</v>
      </c>
      <c r="G24" s="2">
        <v>339</v>
      </c>
      <c r="H24" s="2">
        <v>676</v>
      </c>
      <c r="I24" s="2">
        <v>344</v>
      </c>
      <c r="J24" s="2">
        <v>679</v>
      </c>
      <c r="K24" s="2">
        <v>350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">
      <c r="A25" s="7" t="s">
        <v>32</v>
      </c>
      <c r="B25" s="2">
        <v>3156</v>
      </c>
      <c r="C25" s="2">
        <v>1659</v>
      </c>
      <c r="D25" s="2">
        <v>3044</v>
      </c>
      <c r="E25" s="2">
        <v>1819</v>
      </c>
      <c r="F25" s="2">
        <v>3033</v>
      </c>
      <c r="G25" s="2">
        <v>1755</v>
      </c>
      <c r="H25" s="2">
        <v>3266</v>
      </c>
      <c r="I25" s="2">
        <v>1879</v>
      </c>
      <c r="J25" s="2">
        <v>3628</v>
      </c>
      <c r="K25" s="2">
        <v>2021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">
      <c r="A26" s="7" t="s">
        <v>33</v>
      </c>
      <c r="B26" s="2">
        <v>4638</v>
      </c>
      <c r="C26" s="2">
        <v>5549</v>
      </c>
      <c r="D26" s="2">
        <v>4352</v>
      </c>
      <c r="E26" s="2">
        <v>6225</v>
      </c>
      <c r="F26" s="2">
        <v>4641</v>
      </c>
      <c r="G26" s="2">
        <v>5613</v>
      </c>
      <c r="H26" s="2">
        <v>4451</v>
      </c>
      <c r="I26" s="2">
        <v>5421</v>
      </c>
      <c r="J26" s="2">
        <v>4477</v>
      </c>
      <c r="K26" s="2">
        <v>5634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">
      <c r="A27" s="7" t="s">
        <v>34</v>
      </c>
      <c r="B27" s="2">
        <v>10141</v>
      </c>
      <c r="C27" s="2">
        <v>23102</v>
      </c>
      <c r="D27" s="2">
        <v>10378</v>
      </c>
      <c r="E27" s="2">
        <v>22970</v>
      </c>
      <c r="F27" s="2">
        <v>10760</v>
      </c>
      <c r="G27" s="2">
        <v>22895</v>
      </c>
      <c r="H27" s="2">
        <v>10673</v>
      </c>
      <c r="I27" s="2">
        <v>22680</v>
      </c>
      <c r="J27" s="2">
        <v>10525</v>
      </c>
      <c r="K27" s="2">
        <v>23169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">
      <c r="A28" s="7" t="s">
        <v>35</v>
      </c>
      <c r="B28" s="2">
        <v>901</v>
      </c>
      <c r="C28" s="2">
        <v>989</v>
      </c>
      <c r="D28" s="2">
        <v>830</v>
      </c>
      <c r="E28" s="2">
        <v>1063</v>
      </c>
      <c r="F28" s="2">
        <v>812</v>
      </c>
      <c r="G28" s="2">
        <v>1051</v>
      </c>
      <c r="H28" s="2">
        <v>817</v>
      </c>
      <c r="I28" s="2">
        <v>1077</v>
      </c>
      <c r="J28" s="2">
        <v>889</v>
      </c>
      <c r="K28" s="2">
        <v>926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">
      <c r="A29" s="7" t="s">
        <v>45</v>
      </c>
      <c r="B29" s="2">
        <v>25</v>
      </c>
      <c r="C29" s="2">
        <v>74</v>
      </c>
      <c r="D29" s="2">
        <v>30</v>
      </c>
      <c r="E29" s="2">
        <v>67</v>
      </c>
      <c r="F29" s="2">
        <v>26</v>
      </c>
      <c r="G29" s="2">
        <v>77</v>
      </c>
      <c r="H29" s="2">
        <v>24</v>
      </c>
      <c r="I29" s="2">
        <v>82</v>
      </c>
      <c r="J29" s="2">
        <v>22</v>
      </c>
      <c r="K29" s="2">
        <v>80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">
      <c r="A30" s="7" t="s">
        <v>36</v>
      </c>
      <c r="B30" s="2">
        <v>848</v>
      </c>
      <c r="C30" s="2">
        <v>348</v>
      </c>
      <c r="D30" s="2">
        <v>973</v>
      </c>
      <c r="E30" s="2">
        <v>405</v>
      </c>
      <c r="F30" s="2">
        <v>1016</v>
      </c>
      <c r="G30" s="2">
        <v>405</v>
      </c>
      <c r="H30" s="2">
        <v>1095</v>
      </c>
      <c r="I30" s="2">
        <v>425</v>
      </c>
      <c r="J30" s="2">
        <v>1015</v>
      </c>
      <c r="K30" s="2">
        <v>425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">
      <c r="A31" s="7" t="s">
        <v>37</v>
      </c>
      <c r="B31" s="2">
        <v>24373</v>
      </c>
      <c r="C31" s="2">
        <v>18740</v>
      </c>
      <c r="D31" s="2">
        <v>24438</v>
      </c>
      <c r="E31" s="2">
        <v>18302</v>
      </c>
      <c r="F31" s="2">
        <v>23740</v>
      </c>
      <c r="G31" s="2">
        <v>19750</v>
      </c>
      <c r="H31" s="2">
        <v>24174</v>
      </c>
      <c r="I31" s="2">
        <v>19819</v>
      </c>
      <c r="J31" s="2">
        <v>24363</v>
      </c>
      <c r="K31" s="2">
        <v>19879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">
      <c r="A32" s="7" t="s">
        <v>38</v>
      </c>
      <c r="B32" s="2">
        <v>14060</v>
      </c>
      <c r="C32" s="2">
        <v>23691</v>
      </c>
      <c r="D32" s="2">
        <v>14745</v>
      </c>
      <c r="E32" s="2">
        <v>23646</v>
      </c>
      <c r="F32" s="2">
        <v>14764</v>
      </c>
      <c r="G32" s="2">
        <v>23896</v>
      </c>
      <c r="H32" s="2">
        <v>14812</v>
      </c>
      <c r="I32" s="2">
        <v>23726</v>
      </c>
      <c r="J32" s="2">
        <v>14883</v>
      </c>
      <c r="K32" s="2">
        <v>23940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">
      <c r="A33" s="9" t="s">
        <v>39</v>
      </c>
      <c r="B33" s="10">
        <v>223</v>
      </c>
      <c r="C33" s="10">
        <v>30</v>
      </c>
      <c r="D33" s="10">
        <v>229</v>
      </c>
      <c r="E33" s="10">
        <v>30</v>
      </c>
      <c r="F33" s="10">
        <v>240</v>
      </c>
      <c r="G33" s="10">
        <v>31</v>
      </c>
      <c r="H33" s="10">
        <v>234</v>
      </c>
      <c r="I33" s="10">
        <v>29</v>
      </c>
      <c r="J33" s="10">
        <v>231</v>
      </c>
      <c r="K33" s="10">
        <v>29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x14ac:dyDescent="0.2">
      <c r="A34" s="11" t="s">
        <v>46</v>
      </c>
    </row>
    <row r="35" spans="1:25" x14ac:dyDescent="0.2">
      <c r="A35" s="11" t="s">
        <v>40</v>
      </c>
    </row>
    <row r="36" spans="1:25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2024-05-17T14:47:56Z</dcterms:created>
  <dcterms:modified xsi:type="dcterms:W3CDTF">2025-09-22T18:08:15Z</dcterms:modified>
</cp:coreProperties>
</file>