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Z:\Arch-Piso-8\Dep. Demografica, Sociales y Culturales\DEMOGRAFICAS Y VITALES\ESTADISTICAS VITALES\2026\Cuadros web\Migracion\"/>
    </mc:Choice>
  </mc:AlternateContent>
  <xr:revisionPtr revIDLastSave="0" documentId="8_{75BCE339-1BDE-477D-A431-9905F4A27F12}" xr6:coauthVersionLast="47" xr6:coauthVersionMax="47" xr10:uidLastSave="{00000000-0000-0000-0000-000000000000}"/>
  <bookViews>
    <workbookView xWindow="-120" yWindow="-120" windowWidth="38640" windowHeight="21120" xr2:uid="{F9A9FEA2-88FB-4CC0-8757-CA04734A4D4B}"/>
  </bookViews>
  <sheets>
    <sheet name="1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0" i="1" l="1"/>
  <c r="C59" i="1"/>
  <c r="C58" i="1"/>
  <c r="C57" i="1"/>
  <c r="C56" i="1"/>
  <c r="C55" i="1"/>
  <c r="C54" i="1"/>
  <c r="C53" i="1"/>
  <c r="C52" i="1"/>
  <c r="O51" i="1"/>
  <c r="N51" i="1"/>
  <c r="M51" i="1"/>
  <c r="L51" i="1"/>
  <c r="K51" i="1"/>
  <c r="J51" i="1"/>
  <c r="C51" i="1" s="1"/>
  <c r="I51" i="1"/>
  <c r="H51" i="1"/>
  <c r="G51" i="1"/>
  <c r="F51" i="1"/>
  <c r="E51" i="1"/>
  <c r="D51" i="1"/>
</calcChain>
</file>

<file path=xl/sharedStrings.xml><?xml version="1.0" encoding="utf-8"?>
<sst xmlns="http://schemas.openxmlformats.org/spreadsheetml/2006/main" count="61" uniqueCount="28">
  <si>
    <r>
      <rPr>
        <b/>
        <sz val="9"/>
        <color theme="1"/>
        <rFont val="Roboto"/>
      </rPr>
      <t>Cuadro 10.</t>
    </r>
    <r>
      <rPr>
        <sz val="9"/>
        <color theme="1"/>
        <rFont val="Roboto"/>
      </rPr>
      <t xml:space="preserve"> REPÚBLICA DOMINICANA: Movimientos de salidas internacionales de pasajeros, por mes, según año y aeropuerto utilizado, 2021-2025.</t>
    </r>
  </si>
  <si>
    <t>Año y aereopuerto</t>
  </si>
  <si>
    <t>Total</t>
  </si>
  <si>
    <t>Mes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</si>
  <si>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</si>
  <si>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</si>
  <si>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</si>
  <si>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</si>
  <si>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</si>
  <si>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</si>
  <si>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</si>
  <si>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</si>
  <si>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</si>
  <si>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</si>
  <si>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</si>
  <si>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</si>
  <si>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Aeropuerto Internacional de las Américas</t>
  </si>
  <si>
    <t>Aeropuerto Internacional de Punta Cana</t>
  </si>
  <si>
    <t>Aeropuerto Internacional del Cibao</t>
  </si>
  <si>
    <t>Aeropuerto Internacional Gregorio Luperón, Puerto Plata</t>
  </si>
  <si>
    <t>Aeropuerto Internacional la Isabela, Joaquín Balaguer</t>
  </si>
  <si>
    <t>Aeropuerto Internacional la Romana</t>
  </si>
  <si>
    <t>Aeropuerto Internacional María Montez, Barahona</t>
  </si>
  <si>
    <t>Aeropuerto Internacional Presidente Juan Bosch</t>
  </si>
  <si>
    <t>Base Aerea San Isidro</t>
  </si>
  <si>
    <t>Base Aérea de San Isidro</t>
  </si>
  <si>
    <t>Aeropuerto Internacional Maria Montez, Barahona</t>
  </si>
  <si>
    <t>Fuente: Registros administrativos de la Dirección General de Migración - DGM.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</si>
</sst>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sz val="9"/>
      <color theme="1"/>
      <name val="Roboto"/>
    </font>
    <font>
      <b/>
      <sz val="9"/>
      <color theme="1"/>
      <name val="Roboto"/>
    </font>
    <font>
      <sz val="10"/>
      <name val="Arial"/>
      <family val="2"/>
    </font>
    <font>
      <sz val="9"/>
      <name val="Roboto"/>
    </font>
    <font>
      <sz val="7"/>
      <name val="Roboto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8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/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3" fontId="2" fillId="0" borderId="0" xfId="0" applyNumberFormat="1" applyFont="1" applyAlignment="1">
      <alignment horizontal="right" vertical="center"/>
    </xf>
    <xf numFmtId="0" fontId="4" fillId="0" borderId="0" xfId="1" applyFont="1" applyAlignment="1">
      <alignment horizontal="left" indent="1"/>
    </xf>
    <xf numFmtId="3" fontId="1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left" indent="1"/>
    </xf>
    <xf numFmtId="0" fontId="4" fillId="0" borderId="3" xfId="1" applyFont="1" applyBorder="1" applyAlignment="1">
      <alignment horizontal="left" indent="1"/>
    </xf>
    <xf numFmtId="3" fontId="1" fillId="0" borderId="3" xfId="0" applyNumberFormat="1" applyFont="1" applyBorder="1" applyAlignment="1">
      <alignment horizontal="right" vertical="center"/>
    </xf>
    <xf numFmtId="0" fontId="5" fillId="0" borderId="0" xfId="1" applyFont="1" applyAlignment="1">
      <alignment horizontal="left"/>
    </xf>
  </cellXfs>
  <cellStyles count="2">
    <cellStyle name="Normal" xfId="0" builtinId="0"/>
    <cellStyle name="Normal 2" xfId="1" xr:uid="{E5CA7C40-4974-4ADA-8A48-0284F897774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609600</xdr:colOff>
      <xdr:row>1</xdr:row>
      <xdr:rowOff>123825</xdr:rowOff>
    </xdr:from>
    <xdr:to>
      <xdr:col>15</xdr:col>
      <xdr:colOff>11952</xdr:colOff>
      <xdr:row>3</xdr:row>
      <xdr:rowOff>152400</xdr:rowOff>
    </xdr:to>
    <xdr:pic>
      <xdr:nvPicPr>
        <xdr:cNvPr id="2" name="Imagen 1" descr="Oficina Nacional de Estadística (República Dominicana) - Wikipedia, la  enciclopedia libre">
          <a:extLst>
            <a:ext uri="{FF2B5EF4-FFF2-40B4-BE49-F238E27FC236}">
              <a16:creationId xmlns:a16="http://schemas.microsoft.com/office/drawing/2014/main" id="{50E429BB-5292-4EAB-A969-2638F1B668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30175" y="314325"/>
          <a:ext cx="926352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243785-5438-4135-A397-979F8D60FCF4}">
  <dimension ref="B4:O61"/>
  <sheetViews>
    <sheetView showGridLines="0" tabSelected="1" workbookViewId="0">
      <selection activeCell="R11" sqref="R11"/>
    </sheetView>
  </sheetViews>
  <sheetFormatPr baseColWidth="10" defaultRowHeight="15" x14ac:dyDescent="0.25"/>
  <cols>
    <col min="2" max="2" width="46.140625" customWidth="1"/>
  </cols>
  <sheetData>
    <row r="4" spans="2:15" x14ac:dyDescent="0.25">
      <c r="B4" s="1" t="s">
        <v>0</v>
      </c>
      <c r="C4" s="1"/>
      <c r="D4" s="1"/>
      <c r="E4" s="1"/>
      <c r="F4" s="1"/>
      <c r="G4" s="1"/>
      <c r="H4" s="1"/>
      <c r="I4" s="1"/>
      <c r="J4" s="1"/>
      <c r="K4" s="1"/>
      <c r="L4" s="1"/>
      <c r="M4" s="2"/>
      <c r="N4" s="2"/>
      <c r="O4" s="2"/>
    </row>
    <row r="5" spans="2:15" x14ac:dyDescent="0.25">
      <c r="B5" s="3" t="s">
        <v>1</v>
      </c>
      <c r="C5" s="4" t="s">
        <v>2</v>
      </c>
      <c r="D5" s="5" t="s">
        <v>3</v>
      </c>
      <c r="E5" s="5"/>
      <c r="F5" s="5"/>
      <c r="G5" s="5"/>
      <c r="H5" s="5"/>
      <c r="I5" s="5"/>
      <c r="J5" s="5"/>
      <c r="K5" s="5"/>
      <c r="L5" s="5"/>
      <c r="M5" s="5"/>
      <c r="N5" s="5"/>
      <c r="O5" s="5"/>
    </row>
    <row r="6" spans="2:15" x14ac:dyDescent="0.25">
      <c r="B6" s="6"/>
      <c r="C6" s="7"/>
      <c r="D6" s="8" t="s">
        <v>4</v>
      </c>
      <c r="E6" s="8" t="s">
        <v>5</v>
      </c>
      <c r="F6" s="8" t="s">
        <v>6</v>
      </c>
      <c r="G6" s="8" t="s">
        <v>7</v>
      </c>
      <c r="H6" s="8" t="s">
        <v>8</v>
      </c>
      <c r="I6" s="8" t="s">
        <v>9</v>
      </c>
      <c r="J6" s="8" t="s">
        <v>10</v>
      </c>
      <c r="K6" s="8" t="s">
        <v>11</v>
      </c>
      <c r="L6" s="8" t="s">
        <v>12</v>
      </c>
      <c r="M6" s="8" t="s">
        <v>13</v>
      </c>
      <c r="N6" s="8" t="s">
        <v>14</v>
      </c>
      <c r="O6" s="8" t="s">
        <v>15</v>
      </c>
    </row>
    <row r="7" spans="2:15" x14ac:dyDescent="0.25">
      <c r="B7" s="9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</row>
    <row r="8" spans="2:15" x14ac:dyDescent="0.25">
      <c r="B8" s="9">
        <v>2021</v>
      </c>
      <c r="C8" s="11">
        <v>5531474</v>
      </c>
      <c r="D8" s="11">
        <v>386254</v>
      </c>
      <c r="E8" s="11">
        <v>242160</v>
      </c>
      <c r="F8" s="11">
        <v>315501</v>
      </c>
      <c r="G8" s="11">
        <v>399009</v>
      </c>
      <c r="H8" s="11">
        <v>411620</v>
      </c>
      <c r="I8" s="11">
        <v>475062</v>
      </c>
      <c r="J8" s="11">
        <v>570310</v>
      </c>
      <c r="K8" s="11">
        <v>611992</v>
      </c>
      <c r="L8" s="11">
        <v>494103</v>
      </c>
      <c r="M8" s="11">
        <v>480085</v>
      </c>
      <c r="N8" s="11">
        <v>552367</v>
      </c>
      <c r="O8" s="11">
        <v>593011</v>
      </c>
    </row>
    <row r="9" spans="2:15" x14ac:dyDescent="0.25">
      <c r="B9" s="12" t="s">
        <v>16</v>
      </c>
      <c r="C9" s="13">
        <v>1955456</v>
      </c>
      <c r="D9" s="13">
        <v>151548</v>
      </c>
      <c r="E9" s="13">
        <v>96595</v>
      </c>
      <c r="F9" s="13">
        <v>125409</v>
      </c>
      <c r="G9" s="13">
        <v>157323</v>
      </c>
      <c r="H9" s="13">
        <v>163058</v>
      </c>
      <c r="I9" s="13">
        <v>176835</v>
      </c>
      <c r="J9" s="13">
        <v>200218</v>
      </c>
      <c r="K9" s="13">
        <v>215745</v>
      </c>
      <c r="L9" s="13">
        <v>183920</v>
      </c>
      <c r="M9" s="13">
        <v>161685</v>
      </c>
      <c r="N9" s="13">
        <v>164786</v>
      </c>
      <c r="O9" s="13">
        <v>158334</v>
      </c>
    </row>
    <row r="10" spans="2:15" x14ac:dyDescent="0.25">
      <c r="B10" s="12" t="s">
        <v>17</v>
      </c>
      <c r="C10" s="13">
        <v>2166363</v>
      </c>
      <c r="D10" s="13">
        <v>115508</v>
      </c>
      <c r="E10" s="13">
        <v>73244</v>
      </c>
      <c r="F10" s="13">
        <v>100598</v>
      </c>
      <c r="G10" s="13">
        <v>133353</v>
      </c>
      <c r="H10" s="13">
        <v>146125</v>
      </c>
      <c r="I10" s="13">
        <v>181797</v>
      </c>
      <c r="J10" s="13">
        <v>229777</v>
      </c>
      <c r="K10" s="13">
        <v>244449</v>
      </c>
      <c r="L10" s="13">
        <v>176698</v>
      </c>
      <c r="M10" s="13">
        <v>197412</v>
      </c>
      <c r="N10" s="13">
        <v>261492</v>
      </c>
      <c r="O10" s="13">
        <v>305910</v>
      </c>
    </row>
    <row r="11" spans="2:15" x14ac:dyDescent="0.25">
      <c r="B11" s="12" t="s">
        <v>18</v>
      </c>
      <c r="C11" s="13">
        <v>990460</v>
      </c>
      <c r="D11" s="13">
        <v>92569</v>
      </c>
      <c r="E11" s="13">
        <v>56336</v>
      </c>
      <c r="F11" s="13">
        <v>68050</v>
      </c>
      <c r="G11" s="13">
        <v>83290</v>
      </c>
      <c r="H11" s="13">
        <v>77779</v>
      </c>
      <c r="I11" s="13">
        <v>92675</v>
      </c>
      <c r="J11" s="13">
        <v>111404</v>
      </c>
      <c r="K11" s="13">
        <v>117744</v>
      </c>
      <c r="L11" s="13">
        <v>97771</v>
      </c>
      <c r="M11" s="13">
        <v>71783</v>
      </c>
      <c r="N11" s="13">
        <v>64861</v>
      </c>
      <c r="O11" s="13">
        <v>56198</v>
      </c>
    </row>
    <row r="12" spans="2:15" x14ac:dyDescent="0.25">
      <c r="B12" s="12" t="s">
        <v>19</v>
      </c>
      <c r="C12" s="13">
        <v>189429</v>
      </c>
      <c r="D12" s="13">
        <v>15781</v>
      </c>
      <c r="E12" s="13">
        <v>7620</v>
      </c>
      <c r="F12" s="13">
        <v>10281</v>
      </c>
      <c r="G12" s="13">
        <v>12728</v>
      </c>
      <c r="H12" s="13">
        <v>14115</v>
      </c>
      <c r="I12" s="13">
        <v>14862</v>
      </c>
      <c r="J12" s="13">
        <v>19004</v>
      </c>
      <c r="K12" s="13">
        <v>19364</v>
      </c>
      <c r="L12" s="13">
        <v>14583</v>
      </c>
      <c r="M12" s="13">
        <v>15381</v>
      </c>
      <c r="N12" s="13">
        <v>21979</v>
      </c>
      <c r="O12" s="13">
        <v>23731</v>
      </c>
    </row>
    <row r="13" spans="2:15" x14ac:dyDescent="0.25">
      <c r="B13" s="12" t="s">
        <v>20</v>
      </c>
      <c r="C13" s="13">
        <v>43842</v>
      </c>
      <c r="D13" s="13">
        <v>3650</v>
      </c>
      <c r="E13" s="13">
        <v>2582</v>
      </c>
      <c r="F13" s="13">
        <v>3201</v>
      </c>
      <c r="G13" s="13">
        <v>3289</v>
      </c>
      <c r="H13" s="13">
        <v>3611</v>
      </c>
      <c r="I13" s="13">
        <v>3537</v>
      </c>
      <c r="J13" s="13">
        <v>2719</v>
      </c>
      <c r="K13" s="13">
        <v>5092</v>
      </c>
      <c r="L13" s="13">
        <v>4059</v>
      </c>
      <c r="M13" s="13">
        <v>3739</v>
      </c>
      <c r="N13" s="13">
        <v>4222</v>
      </c>
      <c r="O13" s="13">
        <v>4141</v>
      </c>
    </row>
    <row r="14" spans="2:15" x14ac:dyDescent="0.25">
      <c r="B14" s="12" t="s">
        <v>21</v>
      </c>
      <c r="C14" s="13">
        <v>173749</v>
      </c>
      <c r="D14" s="13">
        <v>6882</v>
      </c>
      <c r="E14" s="13">
        <v>5731</v>
      </c>
      <c r="F14" s="13">
        <v>7871</v>
      </c>
      <c r="G14" s="13">
        <v>8858</v>
      </c>
      <c r="H14" s="13">
        <v>6558</v>
      </c>
      <c r="I14" s="13">
        <v>4896</v>
      </c>
      <c r="J14" s="13">
        <v>6013</v>
      </c>
      <c r="K14" s="13">
        <v>8121</v>
      </c>
      <c r="L14" s="13">
        <v>16366</v>
      </c>
      <c r="M14" s="13">
        <v>28436</v>
      </c>
      <c r="N14" s="13">
        <v>32884</v>
      </c>
      <c r="O14" s="13">
        <v>41133</v>
      </c>
    </row>
    <row r="15" spans="2:15" x14ac:dyDescent="0.25">
      <c r="B15" s="14" t="s">
        <v>22</v>
      </c>
      <c r="C15" s="13">
        <v>33</v>
      </c>
      <c r="D15" s="13">
        <v>0</v>
      </c>
      <c r="E15" s="13">
        <v>5</v>
      </c>
      <c r="F15" s="13">
        <v>7</v>
      </c>
      <c r="G15" s="13">
        <v>2</v>
      </c>
      <c r="H15" s="13">
        <v>5</v>
      </c>
      <c r="I15" s="13">
        <v>2</v>
      </c>
      <c r="J15" s="13">
        <v>2</v>
      </c>
      <c r="K15" s="13">
        <v>0</v>
      </c>
      <c r="L15" s="13">
        <v>0</v>
      </c>
      <c r="M15" s="13">
        <v>0</v>
      </c>
      <c r="N15" s="13">
        <v>6</v>
      </c>
      <c r="O15" s="13">
        <v>4</v>
      </c>
    </row>
    <row r="16" spans="2:15" x14ac:dyDescent="0.25">
      <c r="B16" s="14" t="s">
        <v>23</v>
      </c>
      <c r="C16" s="13">
        <v>11728</v>
      </c>
      <c r="D16" s="13">
        <v>309</v>
      </c>
      <c r="E16" s="13">
        <v>46</v>
      </c>
      <c r="F16" s="13">
        <v>75</v>
      </c>
      <c r="G16" s="13">
        <v>69</v>
      </c>
      <c r="H16" s="13">
        <v>360</v>
      </c>
      <c r="I16" s="13">
        <v>376</v>
      </c>
      <c r="J16" s="13">
        <v>1158</v>
      </c>
      <c r="K16" s="13">
        <v>1404</v>
      </c>
      <c r="L16" s="13">
        <v>665</v>
      </c>
      <c r="M16" s="13">
        <v>1577</v>
      </c>
      <c r="N16" s="13">
        <v>2129</v>
      </c>
      <c r="O16" s="13">
        <v>3560</v>
      </c>
    </row>
    <row r="17" spans="2:15" x14ac:dyDescent="0.25">
      <c r="B17" s="14" t="s">
        <v>24</v>
      </c>
      <c r="C17" s="13">
        <v>414</v>
      </c>
      <c r="D17" s="13">
        <v>7</v>
      </c>
      <c r="E17" s="13">
        <v>1</v>
      </c>
      <c r="F17" s="13">
        <v>9</v>
      </c>
      <c r="G17" s="13">
        <v>97</v>
      </c>
      <c r="H17" s="13">
        <v>9</v>
      </c>
      <c r="I17" s="13">
        <v>82</v>
      </c>
      <c r="J17" s="13">
        <v>15</v>
      </c>
      <c r="K17" s="13">
        <v>73</v>
      </c>
      <c r="L17" s="13">
        <v>41</v>
      </c>
      <c r="M17" s="13">
        <v>72</v>
      </c>
      <c r="N17" s="13">
        <v>8</v>
      </c>
      <c r="O17" s="13">
        <v>0</v>
      </c>
    </row>
    <row r="18" spans="2:15" x14ac:dyDescent="0.25"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</row>
    <row r="19" spans="2:15" x14ac:dyDescent="0.25">
      <c r="B19" s="9">
        <v>2022</v>
      </c>
      <c r="C19" s="11">
        <v>8015075</v>
      </c>
      <c r="D19" s="11">
        <v>716935</v>
      </c>
      <c r="E19" s="11">
        <v>605600</v>
      </c>
      <c r="F19" s="11">
        <v>717866</v>
      </c>
      <c r="G19" s="11">
        <v>703984</v>
      </c>
      <c r="H19" s="11">
        <v>635995</v>
      </c>
      <c r="I19" s="11">
        <v>653539</v>
      </c>
      <c r="J19" s="11">
        <v>754517</v>
      </c>
      <c r="K19" s="11">
        <v>788313</v>
      </c>
      <c r="L19" s="11">
        <v>563761</v>
      </c>
      <c r="M19" s="11">
        <v>563860</v>
      </c>
      <c r="N19" s="11">
        <v>628669</v>
      </c>
      <c r="O19" s="11">
        <v>682036</v>
      </c>
    </row>
    <row r="20" spans="2:15" x14ac:dyDescent="0.25">
      <c r="B20" s="12" t="s">
        <v>16</v>
      </c>
      <c r="C20" s="13">
        <v>2374397</v>
      </c>
      <c r="D20" s="13">
        <v>206412</v>
      </c>
      <c r="E20" s="13">
        <v>162996</v>
      </c>
      <c r="F20" s="13">
        <v>189650</v>
      </c>
      <c r="G20" s="13">
        <v>190041</v>
      </c>
      <c r="H20" s="13">
        <v>190425</v>
      </c>
      <c r="I20" s="13">
        <v>192982</v>
      </c>
      <c r="J20" s="13">
        <v>216192</v>
      </c>
      <c r="K20" s="13">
        <v>243947</v>
      </c>
      <c r="L20" s="13">
        <v>192624</v>
      </c>
      <c r="M20" s="13">
        <v>190849</v>
      </c>
      <c r="N20" s="13">
        <v>195611</v>
      </c>
      <c r="O20" s="13">
        <v>202668</v>
      </c>
    </row>
    <row r="21" spans="2:15" x14ac:dyDescent="0.25">
      <c r="B21" s="12" t="s">
        <v>17</v>
      </c>
      <c r="C21" s="13">
        <v>4164339</v>
      </c>
      <c r="D21" s="13">
        <v>341193</v>
      </c>
      <c r="E21" s="13">
        <v>302442</v>
      </c>
      <c r="F21" s="13">
        <v>389287</v>
      </c>
      <c r="G21" s="13">
        <v>384343</v>
      </c>
      <c r="H21" s="13">
        <v>342694</v>
      </c>
      <c r="I21" s="13">
        <v>348989</v>
      </c>
      <c r="J21" s="13">
        <v>406323</v>
      </c>
      <c r="K21" s="13">
        <v>399827</v>
      </c>
      <c r="L21" s="13">
        <v>267479</v>
      </c>
      <c r="M21" s="13">
        <v>279597</v>
      </c>
      <c r="N21" s="13">
        <v>331137</v>
      </c>
      <c r="O21" s="13">
        <v>371028</v>
      </c>
    </row>
    <row r="22" spans="2:15" x14ac:dyDescent="0.25">
      <c r="B22" s="12" t="s">
        <v>18</v>
      </c>
      <c r="C22" s="13">
        <v>946407</v>
      </c>
      <c r="D22" s="13">
        <v>85179</v>
      </c>
      <c r="E22" s="13">
        <v>70892</v>
      </c>
      <c r="F22" s="13">
        <v>85541</v>
      </c>
      <c r="G22" s="13">
        <v>80310</v>
      </c>
      <c r="H22" s="13">
        <v>80244</v>
      </c>
      <c r="I22" s="13">
        <v>80038</v>
      </c>
      <c r="J22" s="13">
        <v>90537</v>
      </c>
      <c r="K22" s="13">
        <v>102323</v>
      </c>
      <c r="L22" s="13">
        <v>75763</v>
      </c>
      <c r="M22" s="13">
        <v>66604</v>
      </c>
      <c r="N22" s="13">
        <v>65381</v>
      </c>
      <c r="O22" s="13">
        <v>63595</v>
      </c>
    </row>
    <row r="23" spans="2:15" x14ac:dyDescent="0.25">
      <c r="B23" s="12" t="s">
        <v>19</v>
      </c>
      <c r="C23" s="13">
        <v>324132</v>
      </c>
      <c r="D23" s="13">
        <v>33736</v>
      </c>
      <c r="E23" s="13">
        <v>27520</v>
      </c>
      <c r="F23" s="13">
        <v>38164</v>
      </c>
      <c r="G23" s="13">
        <v>35035</v>
      </c>
      <c r="H23" s="13">
        <v>13084</v>
      </c>
      <c r="I23" s="13">
        <v>22439</v>
      </c>
      <c r="J23" s="13">
        <v>29046</v>
      </c>
      <c r="K23" s="13">
        <v>30661</v>
      </c>
      <c r="L23" s="13">
        <v>19886</v>
      </c>
      <c r="M23" s="13">
        <v>19019</v>
      </c>
      <c r="N23" s="13">
        <v>25465</v>
      </c>
      <c r="O23" s="13">
        <v>30077</v>
      </c>
    </row>
    <row r="24" spans="2:15" x14ac:dyDescent="0.25">
      <c r="B24" s="12" t="s">
        <v>20</v>
      </c>
      <c r="C24" s="13">
        <v>50837</v>
      </c>
      <c r="D24" s="13">
        <v>4432</v>
      </c>
      <c r="E24" s="13">
        <v>3769</v>
      </c>
      <c r="F24" s="13">
        <v>4524</v>
      </c>
      <c r="G24" s="13">
        <v>4036</v>
      </c>
      <c r="H24" s="13">
        <v>4661</v>
      </c>
      <c r="I24" s="13">
        <v>4195</v>
      </c>
      <c r="J24" s="13">
        <v>4352</v>
      </c>
      <c r="K24" s="13">
        <v>5218</v>
      </c>
      <c r="L24" s="13">
        <v>3693</v>
      </c>
      <c r="M24" s="13">
        <v>4159</v>
      </c>
      <c r="N24" s="13">
        <v>4001</v>
      </c>
      <c r="O24" s="13">
        <v>3797</v>
      </c>
    </row>
    <row r="25" spans="2:15" x14ac:dyDescent="0.25">
      <c r="B25" s="12" t="s">
        <v>21</v>
      </c>
      <c r="C25" s="13">
        <v>123928</v>
      </c>
      <c r="D25" s="13">
        <v>42800</v>
      </c>
      <c r="E25" s="13">
        <v>35410</v>
      </c>
      <c r="F25" s="13">
        <v>7175</v>
      </c>
      <c r="G25" s="13">
        <v>7532</v>
      </c>
      <c r="H25" s="13">
        <v>3679</v>
      </c>
      <c r="I25" s="13">
        <v>3154</v>
      </c>
      <c r="J25" s="13">
        <v>4908</v>
      </c>
      <c r="K25" s="13">
        <v>3424</v>
      </c>
      <c r="L25" s="13">
        <v>2548</v>
      </c>
      <c r="M25" s="13">
        <v>2299</v>
      </c>
      <c r="N25" s="13">
        <v>4308</v>
      </c>
      <c r="O25" s="13">
        <v>6691</v>
      </c>
    </row>
    <row r="26" spans="2:15" x14ac:dyDescent="0.25">
      <c r="B26" s="14" t="s">
        <v>22</v>
      </c>
      <c r="C26" s="13">
        <v>31</v>
      </c>
      <c r="D26" s="13">
        <v>8</v>
      </c>
      <c r="E26" s="13">
        <v>0</v>
      </c>
      <c r="F26" s="13">
        <v>0</v>
      </c>
      <c r="G26" s="13">
        <v>5</v>
      </c>
      <c r="H26" s="13">
        <v>0</v>
      </c>
      <c r="I26" s="13">
        <v>0</v>
      </c>
      <c r="J26" s="13">
        <v>0</v>
      </c>
      <c r="K26" s="13">
        <v>2</v>
      </c>
      <c r="L26" s="13">
        <v>3</v>
      </c>
      <c r="M26" s="13">
        <v>12</v>
      </c>
      <c r="N26" s="13">
        <v>1</v>
      </c>
      <c r="O26" s="13">
        <v>0</v>
      </c>
    </row>
    <row r="27" spans="2:15" x14ac:dyDescent="0.25">
      <c r="B27" s="14" t="s">
        <v>23</v>
      </c>
      <c r="C27" s="13">
        <v>30983</v>
      </c>
      <c r="D27" s="13">
        <v>3175</v>
      </c>
      <c r="E27" s="13">
        <v>2571</v>
      </c>
      <c r="F27" s="13">
        <v>3504</v>
      </c>
      <c r="G27" s="13">
        <v>2682</v>
      </c>
      <c r="H27" s="13">
        <v>1208</v>
      </c>
      <c r="I27" s="13">
        <v>1742</v>
      </c>
      <c r="J27" s="13">
        <v>3159</v>
      </c>
      <c r="K27" s="13">
        <v>2911</v>
      </c>
      <c r="L27" s="13">
        <v>1765</v>
      </c>
      <c r="M27" s="13">
        <v>1321</v>
      </c>
      <c r="N27" s="13">
        <v>2765</v>
      </c>
      <c r="O27" s="13">
        <v>4180</v>
      </c>
    </row>
    <row r="28" spans="2:15" x14ac:dyDescent="0.25">
      <c r="B28" s="14" t="s">
        <v>24</v>
      </c>
      <c r="C28" s="13">
        <v>21</v>
      </c>
      <c r="D28" s="13">
        <v>0</v>
      </c>
      <c r="E28" s="13">
        <v>0</v>
      </c>
      <c r="F28" s="13">
        <v>21</v>
      </c>
      <c r="G28" s="13">
        <v>0</v>
      </c>
      <c r="H28" s="13">
        <v>0</v>
      </c>
      <c r="I28" s="13">
        <v>0</v>
      </c>
      <c r="J28" s="13">
        <v>0</v>
      </c>
      <c r="K28" s="13">
        <v>0</v>
      </c>
      <c r="L28" s="13">
        <v>0</v>
      </c>
      <c r="M28" s="13">
        <v>0</v>
      </c>
      <c r="N28" s="13">
        <v>0</v>
      </c>
      <c r="O28" s="13">
        <v>0</v>
      </c>
    </row>
    <row r="29" spans="2:15" x14ac:dyDescent="0.25"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</row>
    <row r="30" spans="2:15" x14ac:dyDescent="0.25">
      <c r="B30" s="9">
        <v>2023</v>
      </c>
      <c r="C30" s="11">
        <v>9064963</v>
      </c>
      <c r="D30" s="11">
        <v>860512</v>
      </c>
      <c r="E30" s="11">
        <v>732037</v>
      </c>
      <c r="F30" s="11">
        <v>854960</v>
      </c>
      <c r="G30" s="11">
        <v>809771</v>
      </c>
      <c r="H30" s="11">
        <v>714382</v>
      </c>
      <c r="I30" s="11">
        <v>736211</v>
      </c>
      <c r="J30" s="11">
        <v>800985</v>
      </c>
      <c r="K30" s="11">
        <v>850837</v>
      </c>
      <c r="L30" s="11">
        <v>631555</v>
      </c>
      <c r="M30" s="11">
        <v>618264</v>
      </c>
      <c r="N30" s="11">
        <v>683505</v>
      </c>
      <c r="O30" s="11">
        <v>771944</v>
      </c>
    </row>
    <row r="31" spans="2:15" x14ac:dyDescent="0.25">
      <c r="B31" s="12" t="s">
        <v>16</v>
      </c>
      <c r="C31" s="13">
        <v>2792119</v>
      </c>
      <c r="D31" s="13">
        <v>253402</v>
      </c>
      <c r="E31" s="13">
        <v>198276</v>
      </c>
      <c r="F31" s="13">
        <v>225371</v>
      </c>
      <c r="G31" s="13">
        <v>227157</v>
      </c>
      <c r="H31" s="13">
        <v>221803</v>
      </c>
      <c r="I31" s="13">
        <v>225649</v>
      </c>
      <c r="J31" s="13">
        <v>268606</v>
      </c>
      <c r="K31" s="13">
        <v>274368</v>
      </c>
      <c r="L31" s="13">
        <v>229508</v>
      </c>
      <c r="M31" s="13">
        <v>221616</v>
      </c>
      <c r="N31" s="13">
        <v>222351</v>
      </c>
      <c r="O31" s="13">
        <v>224012</v>
      </c>
    </row>
    <row r="32" spans="2:15" x14ac:dyDescent="0.25">
      <c r="B32" s="12" t="s">
        <v>17</v>
      </c>
      <c r="C32" s="13">
        <v>4638677</v>
      </c>
      <c r="D32" s="13">
        <v>444917</v>
      </c>
      <c r="E32" s="13">
        <v>400133</v>
      </c>
      <c r="F32" s="13">
        <v>468218</v>
      </c>
      <c r="G32" s="13">
        <v>432450</v>
      </c>
      <c r="H32" s="13">
        <v>378680</v>
      </c>
      <c r="I32" s="13">
        <v>390960</v>
      </c>
      <c r="J32" s="13">
        <v>377187</v>
      </c>
      <c r="K32" s="13">
        <v>409635</v>
      </c>
      <c r="L32" s="13">
        <v>276986</v>
      </c>
      <c r="M32" s="13">
        <v>290755</v>
      </c>
      <c r="N32" s="13">
        <v>348566</v>
      </c>
      <c r="O32" s="13">
        <v>420190</v>
      </c>
    </row>
    <row r="33" spans="2:15" x14ac:dyDescent="0.25">
      <c r="B33" s="12" t="s">
        <v>18</v>
      </c>
      <c r="C33" s="13">
        <v>1063389</v>
      </c>
      <c r="D33" s="13">
        <v>90863</v>
      </c>
      <c r="E33" s="13">
        <v>69330</v>
      </c>
      <c r="F33" s="13">
        <v>86341</v>
      </c>
      <c r="G33" s="13">
        <v>87537</v>
      </c>
      <c r="H33" s="13">
        <v>86872</v>
      </c>
      <c r="I33" s="13">
        <v>88198</v>
      </c>
      <c r="J33" s="13">
        <v>111734</v>
      </c>
      <c r="K33" s="13">
        <v>121130</v>
      </c>
      <c r="L33" s="13">
        <v>94457</v>
      </c>
      <c r="M33" s="13">
        <v>78886</v>
      </c>
      <c r="N33" s="13">
        <v>74265</v>
      </c>
      <c r="O33" s="13">
        <v>73776</v>
      </c>
    </row>
    <row r="34" spans="2:15" x14ac:dyDescent="0.25">
      <c r="B34" s="12" t="s">
        <v>19</v>
      </c>
      <c r="C34" s="13">
        <v>365798</v>
      </c>
      <c r="D34" s="13">
        <v>47409</v>
      </c>
      <c r="E34" s="13">
        <v>42493</v>
      </c>
      <c r="F34" s="13">
        <v>50094</v>
      </c>
      <c r="G34" s="13">
        <v>40419</v>
      </c>
      <c r="H34" s="13">
        <v>14052</v>
      </c>
      <c r="I34" s="13">
        <v>19488</v>
      </c>
      <c r="J34" s="13">
        <v>25359</v>
      </c>
      <c r="K34" s="13">
        <v>26998</v>
      </c>
      <c r="L34" s="13">
        <v>19205</v>
      </c>
      <c r="M34" s="13">
        <v>18067</v>
      </c>
      <c r="N34" s="13">
        <v>25723</v>
      </c>
      <c r="O34" s="13">
        <v>36491</v>
      </c>
    </row>
    <row r="35" spans="2:15" x14ac:dyDescent="0.25">
      <c r="B35" s="12" t="s">
        <v>20</v>
      </c>
      <c r="C35" s="13">
        <v>53403</v>
      </c>
      <c r="D35" s="13">
        <v>4897</v>
      </c>
      <c r="E35" s="13">
        <v>4157</v>
      </c>
      <c r="F35" s="13">
        <v>4563</v>
      </c>
      <c r="G35" s="13">
        <v>4899</v>
      </c>
      <c r="H35" s="13">
        <v>4667</v>
      </c>
      <c r="I35" s="13">
        <v>4577</v>
      </c>
      <c r="J35" s="13">
        <v>5097</v>
      </c>
      <c r="K35" s="13">
        <v>5842</v>
      </c>
      <c r="L35" s="13">
        <v>3634</v>
      </c>
      <c r="M35" s="13">
        <v>2464</v>
      </c>
      <c r="N35" s="13">
        <v>4018</v>
      </c>
      <c r="O35" s="13">
        <v>4588</v>
      </c>
    </row>
    <row r="36" spans="2:15" x14ac:dyDescent="0.25">
      <c r="B36" s="12" t="s">
        <v>21</v>
      </c>
      <c r="C36" s="13">
        <v>88082</v>
      </c>
      <c r="D36" s="13">
        <v>11995</v>
      </c>
      <c r="E36" s="13">
        <v>10359</v>
      </c>
      <c r="F36" s="13">
        <v>10718</v>
      </c>
      <c r="G36" s="13">
        <v>8596</v>
      </c>
      <c r="H36" s="13">
        <v>4253</v>
      </c>
      <c r="I36" s="13">
        <v>4929</v>
      </c>
      <c r="J36" s="13">
        <v>7894</v>
      </c>
      <c r="K36" s="13">
        <v>6217</v>
      </c>
      <c r="L36" s="13">
        <v>5126</v>
      </c>
      <c r="M36" s="13">
        <v>4339</v>
      </c>
      <c r="N36" s="13">
        <v>5628</v>
      </c>
      <c r="O36" s="13">
        <v>8028</v>
      </c>
    </row>
    <row r="37" spans="2:15" x14ac:dyDescent="0.25">
      <c r="B37" s="14" t="s">
        <v>22</v>
      </c>
      <c r="C37" s="13">
        <v>20</v>
      </c>
      <c r="D37" s="13">
        <v>0</v>
      </c>
      <c r="E37" s="13">
        <v>0</v>
      </c>
      <c r="F37" s="13">
        <v>15</v>
      </c>
      <c r="G37" s="13">
        <v>0</v>
      </c>
      <c r="H37" s="13">
        <v>0</v>
      </c>
      <c r="I37" s="13">
        <v>0</v>
      </c>
      <c r="J37" s="13">
        <v>0</v>
      </c>
      <c r="K37" s="13">
        <v>0</v>
      </c>
      <c r="L37" s="13">
        <v>0</v>
      </c>
      <c r="M37" s="13">
        <v>4</v>
      </c>
      <c r="N37" s="13">
        <v>0</v>
      </c>
      <c r="O37" s="13">
        <v>1</v>
      </c>
    </row>
    <row r="38" spans="2:15" x14ac:dyDescent="0.25">
      <c r="B38" s="14" t="s">
        <v>23</v>
      </c>
      <c r="C38" s="13">
        <v>63475</v>
      </c>
      <c r="D38" s="13">
        <v>7029</v>
      </c>
      <c r="E38" s="13">
        <v>7289</v>
      </c>
      <c r="F38" s="13">
        <v>9640</v>
      </c>
      <c r="G38" s="13">
        <v>8713</v>
      </c>
      <c r="H38" s="13">
        <v>4055</v>
      </c>
      <c r="I38" s="13">
        <v>2410</v>
      </c>
      <c r="J38" s="13">
        <v>5108</v>
      </c>
      <c r="K38" s="13">
        <v>6647</v>
      </c>
      <c r="L38" s="13">
        <v>2639</v>
      </c>
      <c r="M38" s="13">
        <v>2133</v>
      </c>
      <c r="N38" s="13">
        <v>2954</v>
      </c>
      <c r="O38" s="13">
        <v>4858</v>
      </c>
    </row>
    <row r="39" spans="2:15" x14ac:dyDescent="0.25">
      <c r="B39" s="14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</row>
    <row r="40" spans="2:15" x14ac:dyDescent="0.25">
      <c r="B40" s="9">
        <v>2024</v>
      </c>
      <c r="C40" s="11">
        <v>9639956</v>
      </c>
      <c r="D40" s="11">
        <v>946521</v>
      </c>
      <c r="E40" s="11">
        <v>833197</v>
      </c>
      <c r="F40" s="11">
        <v>949054</v>
      </c>
      <c r="G40" s="11">
        <v>782411</v>
      </c>
      <c r="H40" s="11">
        <v>752546</v>
      </c>
      <c r="I40" s="11">
        <v>802414</v>
      </c>
      <c r="J40" s="11">
        <v>905053</v>
      </c>
      <c r="K40" s="11">
        <v>865659</v>
      </c>
      <c r="L40" s="11">
        <v>628277</v>
      </c>
      <c r="M40" s="11">
        <v>635057</v>
      </c>
      <c r="N40" s="11">
        <v>724865</v>
      </c>
      <c r="O40" s="11">
        <v>814902</v>
      </c>
    </row>
    <row r="41" spans="2:15" x14ac:dyDescent="0.25">
      <c r="B41" s="12" t="s">
        <v>16</v>
      </c>
      <c r="C41" s="13">
        <v>2825801</v>
      </c>
      <c r="D41" s="13">
        <v>278902</v>
      </c>
      <c r="E41" s="13">
        <v>216975</v>
      </c>
      <c r="F41" s="13">
        <v>239238</v>
      </c>
      <c r="G41" s="13">
        <v>212596</v>
      </c>
      <c r="H41" s="13">
        <v>215535</v>
      </c>
      <c r="I41" s="13">
        <v>244206</v>
      </c>
      <c r="J41" s="13">
        <v>277624</v>
      </c>
      <c r="K41" s="13">
        <v>277513</v>
      </c>
      <c r="L41" s="13">
        <v>224889</v>
      </c>
      <c r="M41" s="13">
        <v>220360</v>
      </c>
      <c r="N41" s="13">
        <v>203570</v>
      </c>
      <c r="O41" s="13">
        <v>214393</v>
      </c>
    </row>
    <row r="42" spans="2:15" x14ac:dyDescent="0.25">
      <c r="B42" s="12" t="s">
        <v>17</v>
      </c>
      <c r="C42" s="13">
        <v>5055562</v>
      </c>
      <c r="D42" s="13">
        <v>481050</v>
      </c>
      <c r="E42" s="13">
        <v>457791</v>
      </c>
      <c r="F42" s="13">
        <v>526371</v>
      </c>
      <c r="G42" s="13">
        <v>424712</v>
      </c>
      <c r="H42" s="13">
        <v>406829</v>
      </c>
      <c r="I42" s="13">
        <v>426598</v>
      </c>
      <c r="J42" s="13">
        <v>467286</v>
      </c>
      <c r="K42" s="13">
        <v>415034</v>
      </c>
      <c r="L42" s="13">
        <v>282086</v>
      </c>
      <c r="M42" s="13">
        <v>301437</v>
      </c>
      <c r="N42" s="13">
        <v>402914</v>
      </c>
      <c r="O42" s="13">
        <v>463454</v>
      </c>
    </row>
    <row r="43" spans="2:15" x14ac:dyDescent="0.25">
      <c r="B43" s="12" t="s">
        <v>18</v>
      </c>
      <c r="C43" s="13">
        <v>1154843</v>
      </c>
      <c r="D43" s="13">
        <v>105379</v>
      </c>
      <c r="E43" s="13">
        <v>82328</v>
      </c>
      <c r="F43" s="13">
        <v>98051</v>
      </c>
      <c r="G43" s="13">
        <v>84881</v>
      </c>
      <c r="H43" s="13">
        <v>93488</v>
      </c>
      <c r="I43" s="13">
        <v>100119</v>
      </c>
      <c r="J43" s="13">
        <v>118238</v>
      </c>
      <c r="K43" s="13">
        <v>129739</v>
      </c>
      <c r="L43" s="13">
        <v>94465</v>
      </c>
      <c r="M43" s="13">
        <v>88320</v>
      </c>
      <c r="N43" s="13">
        <v>80523</v>
      </c>
      <c r="O43" s="13">
        <v>79312</v>
      </c>
    </row>
    <row r="44" spans="2:15" x14ac:dyDescent="0.25">
      <c r="B44" s="12" t="s">
        <v>19</v>
      </c>
      <c r="C44" s="13">
        <v>435137</v>
      </c>
      <c r="D44" s="13">
        <v>59594</v>
      </c>
      <c r="E44" s="13">
        <v>56188</v>
      </c>
      <c r="F44" s="13">
        <v>63331</v>
      </c>
      <c r="G44" s="13">
        <v>47156</v>
      </c>
      <c r="H44" s="13">
        <v>26367</v>
      </c>
      <c r="I44" s="13">
        <v>22720</v>
      </c>
      <c r="J44" s="13">
        <v>27994</v>
      </c>
      <c r="K44" s="13">
        <v>28872</v>
      </c>
      <c r="L44" s="13">
        <v>17439</v>
      </c>
      <c r="M44" s="13">
        <v>17091</v>
      </c>
      <c r="N44" s="13">
        <v>27123</v>
      </c>
      <c r="O44" s="13">
        <v>41262</v>
      </c>
    </row>
    <row r="45" spans="2:15" x14ac:dyDescent="0.25">
      <c r="B45" s="12" t="s">
        <v>20</v>
      </c>
      <c r="C45" s="13">
        <v>34133</v>
      </c>
      <c r="D45" s="13">
        <v>5131</v>
      </c>
      <c r="E45" s="13">
        <v>4151</v>
      </c>
      <c r="F45" s="13">
        <v>2615</v>
      </c>
      <c r="G45" s="13">
        <v>2222</v>
      </c>
      <c r="H45" s="13">
        <v>2456</v>
      </c>
      <c r="I45" s="13">
        <v>2546</v>
      </c>
      <c r="J45" s="13">
        <v>2684</v>
      </c>
      <c r="K45" s="13">
        <v>3093</v>
      </c>
      <c r="L45" s="13">
        <v>2547</v>
      </c>
      <c r="M45" s="13">
        <v>2128</v>
      </c>
      <c r="N45" s="13">
        <v>2232</v>
      </c>
      <c r="O45" s="13">
        <v>2328</v>
      </c>
    </row>
    <row r="46" spans="2:15" x14ac:dyDescent="0.25">
      <c r="B46" s="12" t="s">
        <v>21</v>
      </c>
      <c r="C46" s="13">
        <v>81636</v>
      </c>
      <c r="D46" s="13">
        <v>10397</v>
      </c>
      <c r="E46" s="13">
        <v>9450</v>
      </c>
      <c r="F46" s="13">
        <v>11370</v>
      </c>
      <c r="G46" s="13">
        <v>5862</v>
      </c>
      <c r="H46" s="13">
        <v>4598</v>
      </c>
      <c r="I46" s="13">
        <v>4461</v>
      </c>
      <c r="J46" s="13">
        <v>7279</v>
      </c>
      <c r="K46" s="13">
        <v>6429</v>
      </c>
      <c r="L46" s="13">
        <v>4239</v>
      </c>
      <c r="M46" s="13">
        <v>2954</v>
      </c>
      <c r="N46" s="13">
        <v>5107</v>
      </c>
      <c r="O46" s="13">
        <v>9490</v>
      </c>
    </row>
    <row r="47" spans="2:15" x14ac:dyDescent="0.25">
      <c r="B47" s="14" t="s">
        <v>22</v>
      </c>
      <c r="C47" s="13">
        <v>228</v>
      </c>
      <c r="D47" s="13">
        <v>0</v>
      </c>
      <c r="E47" s="13">
        <v>0</v>
      </c>
      <c r="F47" s="13">
        <v>71</v>
      </c>
      <c r="G47" s="13">
        <v>56</v>
      </c>
      <c r="H47" s="13">
        <v>76</v>
      </c>
      <c r="I47" s="13">
        <v>22</v>
      </c>
      <c r="J47" s="13">
        <v>3</v>
      </c>
      <c r="K47" s="13">
        <v>0</v>
      </c>
      <c r="L47" s="13">
        <v>0</v>
      </c>
      <c r="M47" s="13">
        <v>0</v>
      </c>
      <c r="N47" s="13">
        <v>0</v>
      </c>
      <c r="O47" s="13">
        <v>0</v>
      </c>
    </row>
    <row r="48" spans="2:15" x14ac:dyDescent="0.25">
      <c r="B48" s="14" t="s">
        <v>23</v>
      </c>
      <c r="C48" s="13">
        <v>52527</v>
      </c>
      <c r="D48" s="13">
        <v>6068</v>
      </c>
      <c r="E48" s="13">
        <v>6314</v>
      </c>
      <c r="F48" s="13">
        <v>8007</v>
      </c>
      <c r="G48" s="13">
        <v>4926</v>
      </c>
      <c r="H48" s="13">
        <v>3197</v>
      </c>
      <c r="I48" s="13">
        <v>1742</v>
      </c>
      <c r="J48" s="13">
        <v>3939</v>
      </c>
      <c r="K48" s="13">
        <v>4979</v>
      </c>
      <c r="L48" s="13">
        <v>2605</v>
      </c>
      <c r="M48" s="13">
        <v>2739</v>
      </c>
      <c r="N48" s="13">
        <v>3374</v>
      </c>
      <c r="O48" s="13">
        <v>4637</v>
      </c>
    </row>
    <row r="49" spans="2:15" x14ac:dyDescent="0.25">
      <c r="B49" s="12" t="s">
        <v>25</v>
      </c>
      <c r="C49" s="13">
        <v>89</v>
      </c>
      <c r="D49" s="13">
        <v>0</v>
      </c>
      <c r="E49" s="13">
        <v>0</v>
      </c>
      <c r="F49" s="13">
        <v>0</v>
      </c>
      <c r="G49" s="13">
        <v>0</v>
      </c>
      <c r="H49" s="13">
        <v>0</v>
      </c>
      <c r="I49" s="13">
        <v>0</v>
      </c>
      <c r="J49" s="13">
        <v>6</v>
      </c>
      <c r="K49" s="13">
        <v>0</v>
      </c>
      <c r="L49" s="13">
        <v>7</v>
      </c>
      <c r="M49" s="13">
        <v>28</v>
      </c>
      <c r="N49" s="13">
        <v>22</v>
      </c>
      <c r="O49" s="13">
        <v>26</v>
      </c>
    </row>
    <row r="50" spans="2:15" x14ac:dyDescent="0.25"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2:15" x14ac:dyDescent="0.25">
      <c r="B51" s="9">
        <v>2025</v>
      </c>
      <c r="C51" s="11">
        <f>SUM(D51:O51)</f>
        <v>10163633</v>
      </c>
      <c r="D51" s="11">
        <f>SUM(D52:D60)</f>
        <v>996046</v>
      </c>
      <c r="E51" s="11">
        <f t="shared" ref="E51:O51" si="0">SUM(E52:E60)</f>
        <v>836926</v>
      </c>
      <c r="F51" s="11">
        <f t="shared" si="0"/>
        <v>973102</v>
      </c>
      <c r="G51" s="11">
        <f t="shared" si="0"/>
        <v>877890</v>
      </c>
      <c r="H51" s="11">
        <f t="shared" si="0"/>
        <v>775940</v>
      </c>
      <c r="I51" s="11">
        <f t="shared" si="0"/>
        <v>817030</v>
      </c>
      <c r="J51" s="11">
        <f t="shared" si="0"/>
        <v>957912</v>
      </c>
      <c r="K51" s="11">
        <f t="shared" si="0"/>
        <v>947150</v>
      </c>
      <c r="L51" s="11">
        <f t="shared" si="0"/>
        <v>667006</v>
      </c>
      <c r="M51" s="11">
        <f t="shared" si="0"/>
        <v>672068</v>
      </c>
      <c r="N51" s="11">
        <f t="shared" si="0"/>
        <v>776622</v>
      </c>
      <c r="O51" s="11">
        <f t="shared" si="0"/>
        <v>865941</v>
      </c>
    </row>
    <row r="52" spans="2:15" x14ac:dyDescent="0.25">
      <c r="B52" s="12" t="s">
        <v>16</v>
      </c>
      <c r="C52" s="13">
        <f>SUM(D52:O52)</f>
        <v>2711111</v>
      </c>
      <c r="D52" s="13">
        <v>256818</v>
      </c>
      <c r="E52" s="13">
        <v>198350</v>
      </c>
      <c r="F52" s="13">
        <v>214268</v>
      </c>
      <c r="G52" s="13">
        <v>209374</v>
      </c>
      <c r="H52" s="13">
        <v>207753</v>
      </c>
      <c r="I52" s="13">
        <v>219982</v>
      </c>
      <c r="J52" s="13">
        <v>267138</v>
      </c>
      <c r="K52" s="13">
        <v>279391</v>
      </c>
      <c r="L52" s="13">
        <v>215374</v>
      </c>
      <c r="M52" s="13">
        <v>207620</v>
      </c>
      <c r="N52" s="13">
        <v>214575</v>
      </c>
      <c r="O52" s="13">
        <v>220468</v>
      </c>
    </row>
    <row r="53" spans="2:15" x14ac:dyDescent="0.25">
      <c r="B53" s="12" t="s">
        <v>17</v>
      </c>
      <c r="C53" s="13">
        <f>SUM(D53:O53)</f>
        <v>5671183</v>
      </c>
      <c r="D53" s="13">
        <v>543083</v>
      </c>
      <c r="E53" s="13">
        <v>477153</v>
      </c>
      <c r="F53" s="13">
        <v>576531</v>
      </c>
      <c r="G53" s="13">
        <v>509431</v>
      </c>
      <c r="H53" s="13">
        <v>448123</v>
      </c>
      <c r="I53" s="13">
        <v>467562</v>
      </c>
      <c r="J53" s="13">
        <v>525714</v>
      </c>
      <c r="K53" s="13">
        <v>486978</v>
      </c>
      <c r="L53" s="13">
        <v>330232</v>
      </c>
      <c r="M53" s="13">
        <v>356525</v>
      </c>
      <c r="N53" s="13">
        <v>437175</v>
      </c>
      <c r="O53" s="13">
        <v>512676</v>
      </c>
    </row>
    <row r="54" spans="2:15" x14ac:dyDescent="0.25">
      <c r="B54" s="12" t="s">
        <v>18</v>
      </c>
      <c r="C54" s="13">
        <f>SUM(D54:O54)</f>
        <v>1156049</v>
      </c>
      <c r="D54" s="13">
        <v>107860</v>
      </c>
      <c r="E54" s="13">
        <v>84009</v>
      </c>
      <c r="F54" s="13">
        <v>94094</v>
      </c>
      <c r="G54" s="13">
        <v>91472</v>
      </c>
      <c r="H54" s="13">
        <v>88535</v>
      </c>
      <c r="I54" s="13">
        <v>95289</v>
      </c>
      <c r="J54" s="13">
        <v>121721</v>
      </c>
      <c r="K54" s="13">
        <v>136222</v>
      </c>
      <c r="L54" s="13">
        <v>93837</v>
      </c>
      <c r="M54" s="13">
        <v>83380</v>
      </c>
      <c r="N54" s="13">
        <v>82381</v>
      </c>
      <c r="O54" s="13">
        <v>77249</v>
      </c>
    </row>
    <row r="55" spans="2:15" x14ac:dyDescent="0.25">
      <c r="B55" s="12" t="s">
        <v>19</v>
      </c>
      <c r="C55" s="13">
        <f t="shared" ref="C55:C59" si="1">SUM(D55:O55)</f>
        <v>409335</v>
      </c>
      <c r="D55" s="13">
        <v>59328</v>
      </c>
      <c r="E55" s="13">
        <v>52059</v>
      </c>
      <c r="F55" s="13">
        <v>59718</v>
      </c>
      <c r="G55" s="13">
        <v>47812</v>
      </c>
      <c r="H55" s="13">
        <v>19521</v>
      </c>
      <c r="I55" s="13">
        <v>20904</v>
      </c>
      <c r="J55" s="13">
        <v>26255</v>
      </c>
      <c r="K55" s="13">
        <v>25095</v>
      </c>
      <c r="L55" s="13">
        <v>15511</v>
      </c>
      <c r="M55" s="13">
        <v>16614</v>
      </c>
      <c r="N55" s="13">
        <v>28388</v>
      </c>
      <c r="O55" s="13">
        <v>38130</v>
      </c>
    </row>
    <row r="56" spans="2:15" x14ac:dyDescent="0.25">
      <c r="B56" s="12" t="s">
        <v>20</v>
      </c>
      <c r="C56" s="13">
        <f t="shared" si="1"/>
        <v>28637</v>
      </c>
      <c r="D56" s="13">
        <v>2723</v>
      </c>
      <c r="E56" s="13">
        <v>2226</v>
      </c>
      <c r="F56" s="13">
        <v>2237</v>
      </c>
      <c r="G56" s="13">
        <v>2185</v>
      </c>
      <c r="H56" s="13">
        <v>2412</v>
      </c>
      <c r="I56" s="13">
        <v>2105</v>
      </c>
      <c r="J56" s="13">
        <v>2427</v>
      </c>
      <c r="K56" s="13">
        <v>2925</v>
      </c>
      <c r="L56" s="13">
        <v>2277</v>
      </c>
      <c r="M56" s="13">
        <v>2356</v>
      </c>
      <c r="N56" s="13">
        <v>2394</v>
      </c>
      <c r="O56" s="13">
        <v>2370</v>
      </c>
    </row>
    <row r="57" spans="2:15" x14ac:dyDescent="0.25">
      <c r="B57" s="12" t="s">
        <v>21</v>
      </c>
      <c r="C57" s="13">
        <f t="shared" si="1"/>
        <v>138690</v>
      </c>
      <c r="D57" s="13">
        <v>19678</v>
      </c>
      <c r="E57" s="13">
        <v>16934</v>
      </c>
      <c r="F57" s="13">
        <v>18725</v>
      </c>
      <c r="G57" s="13">
        <v>12009</v>
      </c>
      <c r="H57" s="13">
        <v>7400</v>
      </c>
      <c r="I57" s="13">
        <v>9627</v>
      </c>
      <c r="J57" s="13">
        <v>11686</v>
      </c>
      <c r="K57" s="13">
        <v>12929</v>
      </c>
      <c r="L57" s="13">
        <v>7976</v>
      </c>
      <c r="M57" s="13">
        <v>4733</v>
      </c>
      <c r="N57" s="13">
        <v>7734</v>
      </c>
      <c r="O57" s="13">
        <v>9259</v>
      </c>
    </row>
    <row r="58" spans="2:15" x14ac:dyDescent="0.25">
      <c r="B58" s="14" t="s">
        <v>26</v>
      </c>
      <c r="C58" s="13">
        <f t="shared" si="1"/>
        <v>20</v>
      </c>
      <c r="D58" s="13">
        <v>0</v>
      </c>
      <c r="E58" s="13">
        <v>0</v>
      </c>
      <c r="F58" s="13">
        <v>0</v>
      </c>
      <c r="G58" s="13">
        <v>0</v>
      </c>
      <c r="H58" s="13">
        <v>0</v>
      </c>
      <c r="I58" s="13">
        <v>0</v>
      </c>
      <c r="J58" s="13">
        <v>10</v>
      </c>
      <c r="K58" s="13">
        <v>6</v>
      </c>
      <c r="L58" s="13">
        <v>0</v>
      </c>
      <c r="M58" s="13">
        <v>0</v>
      </c>
      <c r="N58" s="13">
        <v>4</v>
      </c>
      <c r="O58" s="13">
        <v>0</v>
      </c>
    </row>
    <row r="59" spans="2:15" x14ac:dyDescent="0.25">
      <c r="B59" s="14" t="s">
        <v>23</v>
      </c>
      <c r="C59" s="13">
        <f t="shared" si="1"/>
        <v>48270</v>
      </c>
      <c r="D59" s="13">
        <v>6539</v>
      </c>
      <c r="E59" s="13">
        <v>6161</v>
      </c>
      <c r="F59" s="13">
        <v>7515</v>
      </c>
      <c r="G59" s="13">
        <v>5500</v>
      </c>
      <c r="H59" s="13">
        <v>2188</v>
      </c>
      <c r="I59" s="13">
        <v>1544</v>
      </c>
      <c r="J59" s="13">
        <v>2944</v>
      </c>
      <c r="K59" s="13">
        <v>3561</v>
      </c>
      <c r="L59" s="13">
        <v>1789</v>
      </c>
      <c r="M59" s="13">
        <v>782</v>
      </c>
      <c r="N59" s="13">
        <v>3971</v>
      </c>
      <c r="O59" s="13">
        <v>5776</v>
      </c>
    </row>
    <row r="60" spans="2:15" x14ac:dyDescent="0.25">
      <c r="B60" s="15" t="s">
        <v>25</v>
      </c>
      <c r="C60" s="16">
        <f>SUM(D60:O60)</f>
        <v>338</v>
      </c>
      <c r="D60" s="16">
        <v>17</v>
      </c>
      <c r="E60" s="16">
        <v>34</v>
      </c>
      <c r="F60" s="16">
        <v>14</v>
      </c>
      <c r="G60" s="16">
        <v>107</v>
      </c>
      <c r="H60" s="16">
        <v>8</v>
      </c>
      <c r="I60" s="16">
        <v>17</v>
      </c>
      <c r="J60" s="16">
        <v>17</v>
      </c>
      <c r="K60" s="16">
        <v>43</v>
      </c>
      <c r="L60" s="16">
        <v>10</v>
      </c>
      <c r="M60" s="16">
        <v>58</v>
      </c>
      <c r="N60" s="16">
        <v>0</v>
      </c>
      <c r="O60" s="16">
        <v>13</v>
      </c>
    </row>
    <row r="61" spans="2:15" x14ac:dyDescent="0.25">
      <c r="B61" s="17" t="s">
        <v>27</v>
      </c>
      <c r="C61" s="17"/>
      <c r="D61" s="17"/>
    </row>
  </sheetData>
  <mergeCells count="4">
    <mergeCell ref="B5:B6"/>
    <mergeCell ref="C5:C6"/>
    <mergeCell ref="D5:O5"/>
    <mergeCell ref="B61:D6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Steven N. Mambru Amarante</dc:creator>
  <cp:lastModifiedBy>Steven N. Mambru Amarante</cp:lastModifiedBy>
  <dcterms:created xsi:type="dcterms:W3CDTF">2026-04-09T13:42:16Z</dcterms:created>
  <dcterms:modified xsi:type="dcterms:W3CDTF">2026-04-09T13:44:45Z</dcterms:modified>
</cp:coreProperties>
</file>